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840" activeTab="0"/>
  </bookViews>
  <sheets>
    <sheet name="Statystyczny obraz miasta" sheetId="1" r:id="rId1"/>
  </sheets>
  <definedNames>
    <definedName name="JELE">#REF!</definedName>
    <definedName name="JGA">#REF!</definedName>
    <definedName name="JGA2">#REF!</definedName>
    <definedName name="KAT">#REF!</definedName>
    <definedName name="PGRU">#REF!</definedName>
    <definedName name="PL">#REF!</definedName>
  </definedNames>
  <calcPr fullCalcOnLoad="1"/>
</workbook>
</file>

<file path=xl/sharedStrings.xml><?xml version="1.0" encoding="utf-8"?>
<sst xmlns="http://schemas.openxmlformats.org/spreadsheetml/2006/main" count="187" uniqueCount="158">
  <si>
    <t>Przeciętne wynagrodzenie miesięczne brutto w zł</t>
  </si>
  <si>
    <t>Edukacja</t>
  </si>
  <si>
    <t>Turystyka</t>
  </si>
  <si>
    <t>Małżeństwa</t>
  </si>
  <si>
    <t>Rozwody</t>
  </si>
  <si>
    <t>Infrastruktura techniczna</t>
  </si>
  <si>
    <t>Zużycie energii elektrycznej w gosp. domowych na 1 mieszkańca w kWh</t>
  </si>
  <si>
    <t xml:space="preserve">Transport </t>
  </si>
  <si>
    <t>Drogi publiczne o twardej nawierzchni - powiatowe w km</t>
  </si>
  <si>
    <t>Drogi publiczne o twardej nawierzchni - gminne w km</t>
  </si>
  <si>
    <t>Kultura</t>
  </si>
  <si>
    <t>Czytelnicy bibliotek publicznych</t>
  </si>
  <si>
    <t xml:space="preserve">Zwiedzający muzea i oddziały </t>
  </si>
  <si>
    <t>Widzowie w kinach stałych</t>
  </si>
  <si>
    <t>Korzystający z noclegów</t>
  </si>
  <si>
    <t>Korzystający z noclegów turyści zagraniczni</t>
  </si>
  <si>
    <t>Udzielone noclegi</t>
  </si>
  <si>
    <t>Udzielone noclegi turystom zagranicznym</t>
  </si>
  <si>
    <t>Korzystający z noclegów w hotelach</t>
  </si>
  <si>
    <t>Korzystający z noclegów w hotelach turyści zagraniczni</t>
  </si>
  <si>
    <t>Ludność</t>
  </si>
  <si>
    <t>Mieszkania oddane do użytkowania</t>
  </si>
  <si>
    <t>Budynki nowe oddane do użytkowania</t>
  </si>
  <si>
    <t>Liczba wypłaconych dodatków mieszkaniowych</t>
  </si>
  <si>
    <t>Środowisko</t>
  </si>
  <si>
    <t>Produkcja sprzedana przemysłu na 1 mieszkańca w zł</t>
  </si>
  <si>
    <t>Nakłady inwestycyjne w przedsiębiorstwach na 1 mieszkańca w zł</t>
  </si>
  <si>
    <t>Samochody osobowe na 1000 ludności</t>
  </si>
  <si>
    <t>Ochrona zdrowia i pomoc społeczna</t>
  </si>
  <si>
    <t>Dzieci przebywające w żłobkach w ciągu roku</t>
  </si>
  <si>
    <t>Wydatki budżetu miasta ogółem</t>
  </si>
  <si>
    <t>Dochody budżetu miasta ogółem</t>
  </si>
  <si>
    <t>Subwencja ogólna</t>
  </si>
  <si>
    <t>Dotacje celowe ogółem</t>
  </si>
  <si>
    <t>Środki z Unii Europejskiej na finansowanie programów i projektów unijnych</t>
  </si>
  <si>
    <t>Wydatki w dziale 801 - Oświata i wychowanie</t>
  </si>
  <si>
    <t>Wydatki w dziale 851 - Ochrona zdrowia</t>
  </si>
  <si>
    <t>Wydatki w dziale 600 - Transport i łączność</t>
  </si>
  <si>
    <t>Wydatki w dziale 700 - Gospodarka mieszkaniowa</t>
  </si>
  <si>
    <t>Wydatki w dziale 900 - Gospodarka komunalna i ochrona środowiska</t>
  </si>
  <si>
    <t>id_cechy</t>
  </si>
  <si>
    <t>33507/3285</t>
  </si>
  <si>
    <t>152707+152712</t>
  </si>
  <si>
    <r>
      <t>7699/</t>
    </r>
    <r>
      <rPr>
        <sz val="8"/>
        <color indexed="10"/>
        <rFont val="Times New Roman"/>
        <family val="1"/>
      </rPr>
      <t>1000</t>
    </r>
  </si>
  <si>
    <t>Szkoły gimnazjalne (dla dzieci i młodzieży bez specjalnych)</t>
  </si>
  <si>
    <t>Szkoły podstawowe (dla dzieci i młodzieży bez specjalnych)</t>
  </si>
  <si>
    <t>Uczniowie szkół podstawowych (dla dzieci i młodzieży bez specjalnych)</t>
  </si>
  <si>
    <t>Uczniowie szkół gimnazjalnych (dla dzieci i młodzieży bez specjalnych)</t>
  </si>
  <si>
    <r>
      <t>74068/60641*</t>
    </r>
    <r>
      <rPr>
        <sz val="8"/>
        <color indexed="10"/>
        <rFont val="Times New Roman"/>
        <family val="1"/>
      </rPr>
      <t>10000</t>
    </r>
  </si>
  <si>
    <t>148561/148557</t>
  </si>
  <si>
    <t>uwagi metodologiczne</t>
  </si>
  <si>
    <t>Bez pracujących w jednostkach budżetowych działających w zakresie obrony narodowej i bezpieczeństwa publicznego, osób pracujących w gospodarstwach indywidualnych w rolnictwie, duchownych oraz pracujących w organizacjach, fundacjach i związkach; bez podmiotów gospodarczych o liczbie pracujących do 9 osób, wg faktycznego miejsca pracy.</t>
  </si>
  <si>
    <t>Stopę bezrobocia rejestrowanego obliczono jako stosunek liczby bezrobotnych zarejestrowanych do liczby cywilnej ludności aktywnej zawodowo (ogółem oraz danej grupy), tj. bez osób odbywających czynną służbę wojskową oraz pracowników jednostek budżetowych prowadzących działalność w zakresie obrony narodowej i bezpieczeństwa publicznego. Stopę bezrobocia podaje się z uwzględnieniem pracujących w gospodarstwach indywidualnych w rolnictwie (będących składową cywilnej ludności aktywnej zawodowo) wyszacowanych na podstawie wyników: w latach 2004 do listopada 2010 r. - Narodowego Spisu Powszechnego Ludności i Mieszkań 2002 oraz Powszechnego Spisu Rolnego 2002, a od grudnia 2010 r. - Powszechnego Spisu Rolnego 2010.</t>
  </si>
  <si>
    <t>Bez podmiotów gospodarczych o liczbie pracujących do 9 osób.</t>
  </si>
  <si>
    <t>Brak danych za rok 2012.</t>
  </si>
  <si>
    <t xml:space="preserve">Dane od roku 2008. </t>
  </si>
  <si>
    <t>Dane od roku 2010.</t>
  </si>
  <si>
    <t xml:space="preserve"> do roku 2007 65822 Od 2008 cech_id=397832</t>
  </si>
  <si>
    <t xml:space="preserve"> </t>
  </si>
  <si>
    <t>Ludność ogółem - stan w dniu 31 XII</t>
  </si>
  <si>
    <t>Ludność w wieku przedprodukcyjnym - stan w dniu 31 XII</t>
  </si>
  <si>
    <t>Ludność w wieku produkcyjnym - stan w dniu 31 XII</t>
  </si>
  <si>
    <t>Ludność w wieku poprodukcyjnym - stan w dniu 31 XII</t>
  </si>
  <si>
    <t xml:space="preserve">Przyrost naturalny </t>
  </si>
  <si>
    <t xml:space="preserve">Urodzenia żywe </t>
  </si>
  <si>
    <t xml:space="preserve">Zgony </t>
  </si>
  <si>
    <t xml:space="preserve">Saldo migracji </t>
  </si>
  <si>
    <t>Pracujący w gospodarce narodowej - stan w dniu 31 XII</t>
  </si>
  <si>
    <t>Bezrobotni zarejestrowani - stan w dniu 31 XII</t>
  </si>
  <si>
    <t>Stopa bezrobocia rejestrowanego w % - stan w dniu 31 XII</t>
  </si>
  <si>
    <t>Bezrobotni zarejestrowani na jedną ofertę pracy - stan w dniu 31 XII</t>
  </si>
  <si>
    <t>Bezrobotni zarejestrowani pozostający bez pracy powyżej 12 miesięcy - stan w dniu 31 XII</t>
  </si>
  <si>
    <t>Udział bezrobotnych zarejestrowanych w liczbie ludności w wieku produkcyjnym ogółem - stan w dniu 31 XII</t>
  </si>
  <si>
    <t>Podmioty gospodarki narodowej wpisane do rejestru REGON - stan w dniu 31 XII</t>
  </si>
  <si>
    <t>Podmioty gospodarki narodowej z udziałem kapitału zagranicznego wpisane do rejestru REGON - stan w dniu 31 XII</t>
  </si>
  <si>
    <t>Produkcja sprzedana przemysłu  w mln zł</t>
  </si>
  <si>
    <t>Nakłady inwestycyjne w przedsiębiorstwach  w mln zł</t>
  </si>
  <si>
    <t>Mieszkania. Budownictwo</t>
  </si>
  <si>
    <t>Długość sieci rozdzielczej wodociągowej w km - stan w dniu 31 XII</t>
  </si>
  <si>
    <t>Długość sieci rozdzielczej kanalizacyjnej w km - stan w dniu 31 XII</t>
  </si>
  <si>
    <t>Ludność korzystająca z komunalnych oczyszczalni ścieków w % ludności ogółem</t>
  </si>
  <si>
    <t>Zmieszane odpady komunalne zebrane w ciągu roku ogółem na 1 mieszkańca w kg</t>
  </si>
  <si>
    <t>Zmieszane odpady komunalne zebrane w ciągu roku z gospodarstw domowych w tonach</t>
  </si>
  <si>
    <t>Zmieszane odpady komunalne zebrane w ciągu roku ogółem w tonach</t>
  </si>
  <si>
    <t>Zmieszane odpady komunalne zebrane w ciągu roku z gospodarstw domowych na 1 mieszkańca w kg</t>
  </si>
  <si>
    <t>Stan na początku roku szkolnego</t>
  </si>
  <si>
    <t>2006/07</t>
  </si>
  <si>
    <t>2007/08</t>
  </si>
  <si>
    <t>2008/09</t>
  </si>
  <si>
    <t>2009/10</t>
  </si>
  <si>
    <t>2010/11</t>
  </si>
  <si>
    <t>2011/12</t>
  </si>
  <si>
    <t>2012/13</t>
  </si>
  <si>
    <t>2013/14</t>
  </si>
  <si>
    <t>2014/15</t>
  </si>
  <si>
    <t>Łóżka w szpitalach ogólnych - Stan w dniu 31 XII</t>
  </si>
  <si>
    <t>Lekarze na 10 tys. ludności - stan w dniu 31 XII</t>
  </si>
  <si>
    <t>Apteki - stan w dniu 31 XII</t>
  </si>
  <si>
    <t>Liczba ludności na 1 aptekę - stan w dniu 31 XII</t>
  </si>
  <si>
    <t>Żłobki - stan w dniu 31 XII</t>
  </si>
  <si>
    <t>Mieszkańcy domów i zakładów pomocy społecznej - stan w dniu 31 XII</t>
  </si>
  <si>
    <t>Rodziny otrzymujące zasiłki rodzinne na dzieci - stan w dniu 31 XII</t>
  </si>
  <si>
    <t>Udział dzieci w wieku do lat 17, na które rodzice otrzymują zasiłek rodzinny w ogólnej liczbie dzieci w tym wieku - stan w dniu 31 XII</t>
  </si>
  <si>
    <t>Placówki biblioteczne - stan w dniu 31 XII</t>
  </si>
  <si>
    <t>Muzea łącznie z oddziałami - stan w dniu 31 XII</t>
  </si>
  <si>
    <t>Kina stałe - stan w dniu 31 XII</t>
  </si>
  <si>
    <t>Miejsca noclegowe - stan w dniu 31 VII</t>
  </si>
  <si>
    <t>Hotele - stan w dniu 31 VII</t>
  </si>
  <si>
    <t xml:space="preserve">Kwota wypłaconych dodatków mieszkaniowych w tys. zł </t>
  </si>
  <si>
    <t>x</t>
  </si>
  <si>
    <t>.</t>
  </si>
  <si>
    <t>Rynek pracy. Przedsiębiorczość</t>
  </si>
  <si>
    <t>Przemysł. Inwestycje</t>
  </si>
  <si>
    <t>Zasoby mieszkaniowe - stan w dniu 31 XII</t>
  </si>
  <si>
    <t>Korzystający z sieci wodociągowej w % ogółu ludności</t>
  </si>
  <si>
    <t>Korzystający z sieci kanalizacjnej w % ogółu ludności</t>
  </si>
  <si>
    <t>Korzystający z sieci gazowej w  % ogółu ludności</t>
  </si>
  <si>
    <t>Stan w dniu 31 XII</t>
  </si>
  <si>
    <t>Przedszkola (bez specjalnych)</t>
  </si>
  <si>
    <t>Dzieci w przedszkolach (bez specjalnych)</t>
  </si>
  <si>
    <t>Widzowie na 1 seans w kinach stałych</t>
  </si>
  <si>
    <t>Od 2011 r. dotyczy obiektów posiadających 10 i więcej miejsc noclegowych</t>
  </si>
  <si>
    <t>Turystyczne obiekty noclegowe - stan w dniu 31 VII</t>
  </si>
  <si>
    <t>Budżet miasta</t>
  </si>
  <si>
    <t>W mln zł</t>
  </si>
  <si>
    <t>Zanieczyszczenia zatrzymane lub zneutralizowane w urządzeniach do redukcji zanieczyszczeń pyłowych w tonach</t>
  </si>
  <si>
    <t>Zanieczyszczenia zatrzymane lub zneutralizowane w urządzeniach do redukcji zanieczyszczeń gazowych w tonach</t>
  </si>
  <si>
    <r>
      <t>Ścieki komunalne oczyszczane odprowadzone ogółem w dam</t>
    </r>
    <r>
      <rPr>
        <vertAlign val="superscript"/>
        <sz val="8"/>
        <rFont val="Times New Roman"/>
        <family val="1"/>
      </rPr>
      <t xml:space="preserve">3 </t>
    </r>
    <r>
      <rPr>
        <sz val="8"/>
        <rFont val="Times New Roman"/>
        <family val="1"/>
      </rPr>
      <t>(w ciągu roku)</t>
    </r>
  </si>
  <si>
    <t>Sieć gazowa (rozdzielcza) w km - stan w dniu 31 XII</t>
  </si>
  <si>
    <r>
      <t>Zużycie wody z wodociągów w gosp. domowych na 1 mieszkańca w m</t>
    </r>
    <r>
      <rPr>
        <vertAlign val="superscript"/>
        <sz val="8"/>
        <rFont val="Times New Roman"/>
        <family val="1"/>
      </rPr>
      <t>3</t>
    </r>
  </si>
  <si>
    <t>Ceny bieżące. Dane dotyczą podmiotów gospodarczych, dla których liczba pracujących przekracza 9 osób. Do obliczenia wskaźników na jednego mieszkańca od 2010 r., przyjęto bilanse populacji opracowane na podstawie wyników Narodowego Spisu Powszechnego Ludności i Mieszkań 2011.</t>
  </si>
  <si>
    <t>Ceny bieżące. Dane dotyczą podmiotów gospodarczych, w których liczba pracujących przekracza 9 osób; podziału środków trwałych według sekcji PKD dokonano zgodnie z siedzibą jednostki lokalnej rodzaju działalności; do roku 2007 wg PKD2004 od roku 2008 wg PKD2007. Do obliczenia wskaźników na jednego mieszkańca od 2010 r., przyjęto bilanse populacji opracowane na podstawie wyników Narodowego Spisu Powszechnego Ludności i Mieszkań 2011.</t>
  </si>
  <si>
    <t xml:space="preserve">Dane od roku 2009. </t>
  </si>
  <si>
    <t>Dane od 2009 r.</t>
  </si>
  <si>
    <t>x wypełnienie pozycji jest niemożliwe lub niecelowe</t>
  </si>
  <si>
    <t>Od roku 2008 dane o łóżkach w szpitalach ogólnych wykazano łącznie z łóżkami i inkubatorami dla noworodków, bez miejsc dziennego pobytu, bez placówek MON, MSW i Ministerstwa Sprawiedliwości. Od 2012 r. obejmują placówki MON i MSW, a nie obejmują szpitali w zakładach karnych (Ministerstwa Sprawiedliwości).</t>
  </si>
  <si>
    <t>1 221</t>
  </si>
  <si>
    <t>1 094</t>
  </si>
  <si>
    <t>2015</t>
  </si>
  <si>
    <t>3 435,5 </t>
  </si>
  <si>
    <t>33 970</t>
  </si>
  <si>
    <t>Osoby w gospodarstwach domowych korzystający ze środowiskowej pomocy społecznej - stan w dniu 31 XII</t>
  </si>
  <si>
    <t>Od 2016 r. z uwzględnieniem imputacji dla jednostek, ktore odmówiły udziału w badaniu</t>
  </si>
  <si>
    <t>Od 2016 r. z uwzględnieniem imputacji dla jednostek, które odmówiły udziału w badaniu</t>
  </si>
  <si>
    <t>682,0*</t>
  </si>
  <si>
    <t>684,2*</t>
  </si>
  <si>
    <t>Pozwolenia wydane na budowę</t>
  </si>
  <si>
    <r>
      <t>Zużycie gazu z sieci w gosp. domowych na 1 mieszkańca w m</t>
    </r>
    <r>
      <rPr>
        <vertAlign val="superscript"/>
        <sz val="8"/>
        <rFont val="Times New Roman"/>
        <family val="1"/>
      </rPr>
      <t>3</t>
    </r>
    <r>
      <rPr>
        <sz val="8"/>
        <rFont val="Times New Roman"/>
        <family val="1"/>
      </rPr>
      <t>/ od 2019 r. w kWh</t>
    </r>
  </si>
  <si>
    <t>Od 2020 r. dane o ludności opracowano przyjmując jako bazę wyjściową wyniki Narodowego Spisu Powszechnego Ludności i Mieszkań 2021.</t>
  </si>
  <si>
    <t>4 432</t>
  </si>
  <si>
    <t>2 386</t>
  </si>
  <si>
    <t>1 220</t>
  </si>
  <si>
    <t>1 133</t>
  </si>
  <si>
    <t>2 720</t>
  </si>
  <si>
    <t>9 760</t>
  </si>
  <si>
    <t>14 320</t>
  </si>
  <si>
    <t>201 035</t>
  </si>
  <si>
    <t>-</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</si>
</sst>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 numFmtId="170" formatCode="0.000"/>
    <numFmt numFmtId="171" formatCode="0.0"/>
    <numFmt numFmtId="172" formatCode="_-* #,##0.000\ _z_ł_-;\-* #,##0.000\ _z_ł_-;_-* &quot;-&quot;??\ _z_ł_-;_-@_-"/>
    <numFmt numFmtId="173" formatCode="_-* #,##0.0\ _z_ł_-;\-* #,##0.0\ _z_ł_-;_-* &quot;-&quot;??\ _z_ł_-;_-@_-"/>
    <numFmt numFmtId="174" formatCode="_-* #,##0\ _z_ł_-;\-* #,##0\ _z_ł_-;_-* &quot;-&quot;??\ _z_ł_-;_-@_-"/>
    <numFmt numFmtId="175" formatCode="[$-10419]0.00"/>
    <numFmt numFmtId="176" formatCode="[$-10419]0"/>
    <numFmt numFmtId="177" formatCode="[$-10415]0.0"/>
  </numFmts>
  <fonts count="50">
    <font>
      <sz val="10"/>
      <name val="Arial"/>
      <family val="0"/>
    </font>
    <font>
      <sz val="11"/>
      <color indexed="8"/>
      <name val="Czcionka tekstu podstawowego"/>
      <family val="2"/>
    </font>
    <font>
      <b/>
      <sz val="8"/>
      <name val="Times New Roman"/>
      <family val="1"/>
    </font>
    <font>
      <sz val="8"/>
      <name val="Times New Roman"/>
      <family val="1"/>
    </font>
    <font>
      <sz val="8"/>
      <color indexed="63"/>
      <name val="Times New Roman"/>
      <family val="1"/>
    </font>
    <font>
      <sz val="8"/>
      <color indexed="8"/>
      <name val="Times New Roman"/>
      <family val="1"/>
    </font>
    <font>
      <sz val="8"/>
      <color indexed="10"/>
      <name val="Times New Roman"/>
      <family val="1"/>
    </font>
    <font>
      <vertAlign val="superscript"/>
      <sz val="8"/>
      <name val="Times New Roman"/>
      <family val="1"/>
    </font>
    <font>
      <b/>
      <sz val="8"/>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rgb="FF000000"/>
      <name val="Calibri"/>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FF0000"/>
      <name val="Times New Roman"/>
      <family val="1"/>
    </font>
    <font>
      <sz val="8"/>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1"/>
        <bgColor indexed="64"/>
      </patternFill>
    </fill>
    <fill>
      <patternFill patternType="solid">
        <fgColor indexed="43"/>
        <bgColor indexed="64"/>
      </patternFill>
    </fill>
    <fill>
      <patternFill patternType="solid">
        <fgColor indexed="47"/>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top style="thin"/>
      <bottom/>
    </border>
    <border>
      <left style="thin"/>
      <right/>
      <top/>
      <bottom style="thin"/>
    </border>
    <border>
      <left>
        <color indexed="63"/>
      </left>
      <right>
        <color indexed="63"/>
      </right>
      <top style="thin"/>
      <bottom>
        <color indexed="63"/>
      </bottom>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lignment/>
      <protection/>
    </xf>
    <xf numFmtId="0" fontId="41"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86">
    <xf numFmtId="0" fontId="0" fillId="0" borderId="0" xfId="0" applyAlignment="1">
      <alignment/>
    </xf>
    <xf numFmtId="0" fontId="2" fillId="0" borderId="0" xfId="0" applyFont="1" applyBorder="1" applyAlignment="1">
      <alignment/>
    </xf>
    <xf numFmtId="0" fontId="3" fillId="33" borderId="10" xfId="0" applyFont="1" applyFill="1" applyBorder="1" applyAlignment="1">
      <alignment/>
    </xf>
    <xf numFmtId="0" fontId="3" fillId="34" borderId="11" xfId="0" applyFont="1" applyFill="1" applyBorder="1" applyAlignment="1">
      <alignment/>
    </xf>
    <xf numFmtId="0" fontId="2" fillId="33" borderId="11" xfId="0" applyFont="1" applyFill="1" applyBorder="1" applyAlignment="1">
      <alignment horizontal="left"/>
    </xf>
    <xf numFmtId="0" fontId="2" fillId="33" borderId="12" xfId="0" applyFont="1" applyFill="1" applyBorder="1" applyAlignment="1">
      <alignment horizontal="left"/>
    </xf>
    <xf numFmtId="0" fontId="2" fillId="33" borderId="13" xfId="0" applyFont="1" applyFill="1" applyBorder="1" applyAlignment="1">
      <alignment horizontal="left"/>
    </xf>
    <xf numFmtId="0" fontId="3" fillId="0" borderId="0" xfId="0" applyFont="1" applyAlignment="1">
      <alignment/>
    </xf>
    <xf numFmtId="0" fontId="0" fillId="0" borderId="0" xfId="0" applyAlignment="1">
      <alignment/>
    </xf>
    <xf numFmtId="0" fontId="2" fillId="34" borderId="0" xfId="0" applyFont="1" applyFill="1" applyBorder="1" applyAlignment="1">
      <alignment horizontal="center"/>
    </xf>
    <xf numFmtId="0" fontId="3" fillId="34" borderId="13" xfId="0" applyFont="1" applyFill="1" applyBorder="1" applyAlignment="1">
      <alignment horizontal="left"/>
    </xf>
    <xf numFmtId="0" fontId="2" fillId="35" borderId="10" xfId="0" applyFont="1" applyFill="1" applyBorder="1" applyAlignment="1">
      <alignment horizontal="left"/>
    </xf>
    <xf numFmtId="0" fontId="0" fillId="0" borderId="0" xfId="0" applyFont="1" applyAlignment="1">
      <alignment/>
    </xf>
    <xf numFmtId="0" fontId="4" fillId="36" borderId="11" xfId="0" applyFont="1" applyFill="1" applyBorder="1" applyAlignment="1">
      <alignment horizontal="left"/>
    </xf>
    <xf numFmtId="0" fontId="3" fillId="36" borderId="11" xfId="0" applyFont="1" applyFill="1" applyBorder="1" applyAlignment="1">
      <alignment horizontal="left"/>
    </xf>
    <xf numFmtId="0" fontId="4" fillId="36" borderId="10" xfId="0" applyFont="1" applyFill="1" applyBorder="1" applyAlignment="1">
      <alignment horizontal="left"/>
    </xf>
    <xf numFmtId="0" fontId="3" fillId="36" borderId="11" xfId="0" applyFont="1" applyFill="1" applyBorder="1" applyAlignment="1">
      <alignment horizontal="left" vertical="top"/>
    </xf>
    <xf numFmtId="0" fontId="0" fillId="0" borderId="0" xfId="0" applyAlignment="1">
      <alignment horizontal="left"/>
    </xf>
    <xf numFmtId="4" fontId="5" fillId="34" borderId="10" xfId="0" applyNumberFormat="1" applyFont="1" applyFill="1" applyBorder="1" applyAlignment="1">
      <alignment horizontal="right"/>
    </xf>
    <xf numFmtId="4" fontId="3" fillId="33" borderId="10" xfId="0" applyNumberFormat="1" applyFont="1" applyFill="1" applyBorder="1" applyAlignment="1">
      <alignment horizontal="right"/>
    </xf>
    <xf numFmtId="0" fontId="3" fillId="37" borderId="11" xfId="0" applyFont="1" applyFill="1" applyBorder="1" applyAlignment="1">
      <alignment horizontal="left"/>
    </xf>
    <xf numFmtId="3" fontId="5" fillId="34" borderId="10" xfId="0" applyNumberFormat="1" applyFont="1" applyFill="1" applyBorder="1" applyAlignment="1">
      <alignment horizontal="right"/>
    </xf>
    <xf numFmtId="0" fontId="3" fillId="38" borderId="11" xfId="0" applyFont="1" applyFill="1" applyBorder="1" applyAlignment="1">
      <alignment horizontal="left" vertical="top"/>
    </xf>
    <xf numFmtId="0" fontId="3" fillId="38" borderId="11" xfId="0" applyFont="1" applyFill="1" applyBorder="1" applyAlignment="1">
      <alignment horizontal="left"/>
    </xf>
    <xf numFmtId="0" fontId="0" fillId="0" borderId="0" xfId="0" applyFill="1" applyAlignment="1">
      <alignment/>
    </xf>
    <xf numFmtId="0" fontId="0" fillId="0" borderId="0" xfId="0" applyAlignment="1">
      <alignment wrapText="1"/>
    </xf>
    <xf numFmtId="0" fontId="2" fillId="35" borderId="11" xfId="0" applyFont="1" applyFill="1" applyBorder="1" applyAlignment="1">
      <alignment horizontal="left"/>
    </xf>
    <xf numFmtId="0" fontId="4" fillId="37" borderId="11" xfId="0" applyFont="1" applyFill="1" applyBorder="1" applyAlignment="1">
      <alignment horizontal="left"/>
    </xf>
    <xf numFmtId="0" fontId="3" fillId="34" borderId="12" xfId="0" applyFont="1" applyFill="1" applyBorder="1" applyAlignment="1">
      <alignment/>
    </xf>
    <xf numFmtId="0" fontId="3" fillId="36" borderId="12" xfId="0" applyFont="1" applyFill="1" applyBorder="1" applyAlignment="1">
      <alignment horizontal="left"/>
    </xf>
    <xf numFmtId="0" fontId="3" fillId="36" borderId="13" xfId="0" applyFont="1" applyFill="1" applyBorder="1" applyAlignment="1">
      <alignment horizontal="left"/>
    </xf>
    <xf numFmtId="0" fontId="2" fillId="39" borderId="10" xfId="0" applyFont="1" applyFill="1" applyBorder="1" applyAlignment="1">
      <alignment horizontal="center"/>
    </xf>
    <xf numFmtId="171" fontId="5" fillId="34" borderId="10" xfId="0" applyNumberFormat="1" applyFont="1" applyFill="1" applyBorder="1" applyAlignment="1">
      <alignment horizontal="right"/>
    </xf>
    <xf numFmtId="49" fontId="2" fillId="39" borderId="10" xfId="0" applyNumberFormat="1" applyFont="1" applyFill="1" applyBorder="1" applyAlignment="1">
      <alignment horizontal="center"/>
    </xf>
    <xf numFmtId="0" fontId="48" fillId="34" borderId="11" xfId="0" applyFont="1" applyFill="1" applyBorder="1" applyAlignment="1">
      <alignment/>
    </xf>
    <xf numFmtId="164" fontId="5" fillId="34" borderId="10" xfId="0" applyNumberFormat="1" applyFont="1" applyFill="1" applyBorder="1" applyAlignment="1">
      <alignment horizontal="right"/>
    </xf>
    <xf numFmtId="0" fontId="3" fillId="34" borderId="11" xfId="0" applyFont="1" applyFill="1" applyBorder="1" applyAlignment="1">
      <alignment wrapText="1"/>
    </xf>
    <xf numFmtId="0" fontId="3" fillId="34" borderId="10" xfId="0" applyFont="1" applyFill="1" applyBorder="1" applyAlignment="1">
      <alignment wrapText="1"/>
    </xf>
    <xf numFmtId="0" fontId="3" fillId="34" borderId="13" xfId="0" applyFont="1" applyFill="1" applyBorder="1" applyAlignment="1">
      <alignment wrapText="1"/>
    </xf>
    <xf numFmtId="0" fontId="48" fillId="34" borderId="11" xfId="0" applyFont="1" applyFill="1" applyBorder="1" applyAlignment="1">
      <alignment wrapText="1"/>
    </xf>
    <xf numFmtId="171" fontId="0" fillId="0" borderId="0" xfId="0" applyNumberFormat="1" applyAlignment="1">
      <alignment/>
    </xf>
    <xf numFmtId="0" fontId="0" fillId="0" borderId="0" xfId="0" applyFont="1" applyBorder="1" applyAlignment="1">
      <alignment/>
    </xf>
    <xf numFmtId="0" fontId="0" fillId="0" borderId="0" xfId="0" applyBorder="1" applyAlignment="1">
      <alignment horizontal="left"/>
    </xf>
    <xf numFmtId="0" fontId="0" fillId="0" borderId="0" xfId="0" applyBorder="1" applyAlignment="1">
      <alignment/>
    </xf>
    <xf numFmtId="3" fontId="0" fillId="0" borderId="0" xfId="0" applyNumberFormat="1" applyBorder="1" applyAlignment="1">
      <alignment/>
    </xf>
    <xf numFmtId="0" fontId="3" fillId="40" borderId="11" xfId="0" applyFont="1" applyFill="1" applyBorder="1" applyAlignment="1">
      <alignment/>
    </xf>
    <xf numFmtId="0" fontId="3" fillId="40" borderId="11" xfId="0" applyFont="1" applyFill="1" applyBorder="1" applyAlignment="1">
      <alignment vertical="top"/>
    </xf>
    <xf numFmtId="3" fontId="5" fillId="40" borderId="10" xfId="0" applyNumberFormat="1" applyFont="1" applyFill="1" applyBorder="1" applyAlignment="1">
      <alignment horizontal="right"/>
    </xf>
    <xf numFmtId="0" fontId="0" fillId="0" borderId="14" xfId="0" applyBorder="1" applyAlignment="1">
      <alignment/>
    </xf>
    <xf numFmtId="3" fontId="8" fillId="34" borderId="10" xfId="0" applyNumberFormat="1" applyFont="1" applyFill="1" applyBorder="1" applyAlignment="1">
      <alignment horizontal="right"/>
    </xf>
    <xf numFmtId="4" fontId="8" fillId="34" borderId="10" xfId="0" applyNumberFormat="1" applyFont="1" applyFill="1" applyBorder="1" applyAlignment="1">
      <alignment horizontal="right"/>
    </xf>
    <xf numFmtId="0" fontId="8" fillId="34" borderId="10" xfId="0" applyNumberFormat="1" applyFont="1" applyFill="1" applyBorder="1" applyAlignment="1">
      <alignment horizontal="right"/>
    </xf>
    <xf numFmtId="164" fontId="8" fillId="34" borderId="10" xfId="0" applyNumberFormat="1" applyFont="1" applyFill="1" applyBorder="1" applyAlignment="1">
      <alignment horizontal="right"/>
    </xf>
    <xf numFmtId="0" fontId="2" fillId="39" borderId="0" xfId="0" applyFont="1" applyFill="1" applyBorder="1" applyAlignment="1">
      <alignment horizontal="center"/>
    </xf>
    <xf numFmtId="3" fontId="5" fillId="34" borderId="0" xfId="0" applyNumberFormat="1" applyFont="1" applyFill="1" applyBorder="1" applyAlignment="1">
      <alignment horizontal="right"/>
    </xf>
    <xf numFmtId="4" fontId="3" fillId="33" borderId="0" xfId="0" applyNumberFormat="1" applyFont="1" applyFill="1" applyBorder="1" applyAlignment="1">
      <alignment horizontal="right"/>
    </xf>
    <xf numFmtId="49" fontId="2" fillId="39" borderId="0" xfId="0" applyNumberFormat="1" applyFont="1" applyFill="1" applyBorder="1" applyAlignment="1">
      <alignment horizontal="center"/>
    </xf>
    <xf numFmtId="0" fontId="2" fillId="39" borderId="11" xfId="0" applyFont="1" applyFill="1" applyBorder="1" applyAlignment="1">
      <alignment horizontal="center"/>
    </xf>
    <xf numFmtId="0" fontId="3" fillId="33" borderId="11" xfId="0" applyFont="1" applyFill="1" applyBorder="1" applyAlignment="1">
      <alignment/>
    </xf>
    <xf numFmtId="3" fontId="5" fillId="34" borderId="11" xfId="0" applyNumberFormat="1" applyFont="1" applyFill="1" applyBorder="1" applyAlignment="1">
      <alignment horizontal="right"/>
    </xf>
    <xf numFmtId="4" fontId="3" fillId="33" borderId="11" xfId="0" applyNumberFormat="1" applyFont="1" applyFill="1" applyBorder="1" applyAlignment="1">
      <alignment horizontal="right"/>
    </xf>
    <xf numFmtId="4" fontId="5" fillId="34" borderId="11" xfId="0" applyNumberFormat="1" applyFont="1" applyFill="1" applyBorder="1" applyAlignment="1">
      <alignment horizontal="right"/>
    </xf>
    <xf numFmtId="0" fontId="2" fillId="34" borderId="10" xfId="0" applyFont="1" applyFill="1" applyBorder="1" applyAlignment="1">
      <alignment horizontal="center"/>
    </xf>
    <xf numFmtId="0" fontId="2" fillId="34" borderId="11" xfId="0" applyFont="1" applyFill="1" applyBorder="1" applyAlignment="1">
      <alignment horizontal="center"/>
    </xf>
    <xf numFmtId="164" fontId="5" fillId="34" borderId="11" xfId="0" applyNumberFormat="1" applyFont="1" applyFill="1" applyBorder="1" applyAlignment="1">
      <alignment horizontal="right"/>
    </xf>
    <xf numFmtId="171" fontId="5" fillId="34" borderId="11" xfId="0" applyNumberFormat="1" applyFont="1" applyFill="1" applyBorder="1" applyAlignment="1">
      <alignment horizontal="right"/>
    </xf>
    <xf numFmtId="3" fontId="3" fillId="34" borderId="10" xfId="0" applyNumberFormat="1" applyFont="1" applyFill="1" applyBorder="1" applyAlignment="1">
      <alignment horizontal="right"/>
    </xf>
    <xf numFmtId="164" fontId="3" fillId="34" borderId="11" xfId="0" applyNumberFormat="1" applyFont="1" applyFill="1" applyBorder="1" applyAlignment="1">
      <alignment horizontal="right"/>
    </xf>
    <xf numFmtId="3" fontId="3" fillId="34" borderId="11" xfId="0" applyNumberFormat="1" applyFont="1" applyFill="1" applyBorder="1" applyAlignment="1">
      <alignment horizontal="right"/>
    </xf>
    <xf numFmtId="3" fontId="5" fillId="0" borderId="0" xfId="0" applyNumberFormat="1" applyFont="1" applyFill="1" applyBorder="1" applyAlignment="1">
      <alignment horizontal="right"/>
    </xf>
    <xf numFmtId="0" fontId="0" fillId="0" borderId="0" xfId="0" applyBorder="1" applyAlignment="1">
      <alignment wrapText="1"/>
    </xf>
    <xf numFmtId="171" fontId="0" fillId="0" borderId="0" xfId="0" applyNumberFormat="1" applyBorder="1" applyAlignment="1">
      <alignment/>
    </xf>
    <xf numFmtId="3" fontId="0" fillId="0" borderId="0" xfId="0" applyNumberFormat="1" applyAlignment="1">
      <alignment/>
    </xf>
    <xf numFmtId="0" fontId="3" fillId="0" borderId="11" xfId="0" applyFont="1" applyFill="1" applyBorder="1" applyAlignment="1">
      <alignment horizontal="left"/>
    </xf>
    <xf numFmtId="0" fontId="2" fillId="34" borderId="15" xfId="0" applyFont="1" applyFill="1" applyBorder="1" applyAlignment="1">
      <alignment horizontal="center"/>
    </xf>
    <xf numFmtId="0" fontId="2" fillId="39" borderId="15" xfId="0" applyFont="1" applyFill="1" applyBorder="1" applyAlignment="1">
      <alignment horizontal="center"/>
    </xf>
    <xf numFmtId="0" fontId="3" fillId="33" borderId="15" xfId="0" applyFont="1" applyFill="1" applyBorder="1" applyAlignment="1">
      <alignment/>
    </xf>
    <xf numFmtId="3" fontId="5" fillId="34" borderId="15" xfId="0" applyNumberFormat="1" applyFont="1" applyFill="1" applyBorder="1" applyAlignment="1">
      <alignment horizontal="right"/>
    </xf>
    <xf numFmtId="4" fontId="3" fillId="33" borderId="15" xfId="0" applyNumberFormat="1" applyFont="1" applyFill="1" applyBorder="1" applyAlignment="1">
      <alignment horizontal="right"/>
    </xf>
    <xf numFmtId="4" fontId="5" fillId="34" borderId="15" xfId="0" applyNumberFormat="1" applyFont="1" applyFill="1" applyBorder="1" applyAlignment="1">
      <alignment horizontal="right"/>
    </xf>
    <xf numFmtId="164" fontId="5" fillId="34" borderId="15" xfId="0" applyNumberFormat="1" applyFont="1" applyFill="1" applyBorder="1" applyAlignment="1">
      <alignment horizontal="right"/>
    </xf>
    <xf numFmtId="171" fontId="5" fillId="34" borderId="15" xfId="0" applyNumberFormat="1" applyFont="1" applyFill="1" applyBorder="1" applyAlignment="1">
      <alignment horizontal="right"/>
    </xf>
    <xf numFmtId="3" fontId="3" fillId="34" borderId="15" xfId="0" applyNumberFormat="1" applyFont="1" applyFill="1" applyBorder="1" applyAlignment="1">
      <alignment horizontal="right"/>
    </xf>
    <xf numFmtId="164" fontId="3" fillId="34" borderId="10" xfId="0" applyNumberFormat="1" applyFont="1" applyFill="1" applyBorder="1" applyAlignment="1">
      <alignment horizontal="right"/>
    </xf>
    <xf numFmtId="3" fontId="49" fillId="34" borderId="15" xfId="0" applyNumberFormat="1" applyFont="1" applyFill="1" applyBorder="1" applyAlignment="1">
      <alignment horizontal="right"/>
    </xf>
    <xf numFmtId="3" fontId="49" fillId="34" borderId="10" xfId="0" applyNumberFormat="1" applyFont="1" applyFill="1" applyBorder="1" applyAlignment="1">
      <alignment horizontal="righ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1:V126"/>
  <sheetViews>
    <sheetView tabSelected="1" zoomScale="95" zoomScaleNormal="95" zoomScalePageLayoutView="0" workbookViewId="0" topLeftCell="A1">
      <pane xSplit="2" ySplit="1" topLeftCell="G2" activePane="bottomRight" state="frozen"/>
      <selection pane="topLeft" activeCell="A1" sqref="A1"/>
      <selection pane="topRight" activeCell="E1" sqref="E1"/>
      <selection pane="bottomLeft" activeCell="A2" sqref="A2"/>
      <selection pane="bottomRight" activeCell="H40" sqref="H40"/>
    </sheetView>
  </sheetViews>
  <sheetFormatPr defaultColWidth="9.140625" defaultRowHeight="12.75"/>
  <cols>
    <col min="1" max="1" width="3.28125" style="8" customWidth="1"/>
    <col min="2" max="2" width="39.7109375" style="12" customWidth="1"/>
    <col min="3" max="3" width="6.28125" style="17" hidden="1" customWidth="1"/>
    <col min="4" max="6" width="13.8515625" style="8" customWidth="1"/>
    <col min="7" max="7" width="14.28125" style="8" customWidth="1"/>
    <col min="8" max="10" width="13.8515625" style="8" customWidth="1"/>
    <col min="11" max="11" width="15.421875" style="8" customWidth="1"/>
    <col min="12" max="14" width="14.57421875" style="8" customWidth="1"/>
    <col min="15" max="20" width="14.57421875" style="43" customWidth="1"/>
    <col min="21" max="21" width="9.140625" style="8" customWidth="1"/>
    <col min="22" max="16384" width="9.140625" style="8" customWidth="1"/>
  </cols>
  <sheetData>
    <row r="1" spans="2:21" ht="12.75">
      <c r="B1" s="1"/>
      <c r="C1" s="11" t="s">
        <v>40</v>
      </c>
      <c r="D1" s="9">
        <v>2006</v>
      </c>
      <c r="E1" s="9">
        <v>2007</v>
      </c>
      <c r="F1" s="9">
        <v>2008</v>
      </c>
      <c r="G1" s="9">
        <v>2009</v>
      </c>
      <c r="H1" s="9">
        <v>2010</v>
      </c>
      <c r="I1" s="9">
        <v>2011</v>
      </c>
      <c r="J1" s="9">
        <v>2012</v>
      </c>
      <c r="K1" s="9">
        <v>2013</v>
      </c>
      <c r="L1" s="9">
        <v>2014</v>
      </c>
      <c r="M1" s="63">
        <v>2015</v>
      </c>
      <c r="N1" s="63">
        <v>2016</v>
      </c>
      <c r="O1" s="62">
        <v>2017</v>
      </c>
      <c r="P1" s="74">
        <v>2018</v>
      </c>
      <c r="Q1" s="62">
        <v>2019</v>
      </c>
      <c r="R1" s="62">
        <v>2020</v>
      </c>
      <c r="S1" s="62">
        <v>2021</v>
      </c>
      <c r="T1" s="62">
        <v>2022</v>
      </c>
      <c r="U1" s="7" t="s">
        <v>50</v>
      </c>
    </row>
    <row r="2" spans="2:21" ht="12.75">
      <c r="B2" s="1"/>
      <c r="C2" s="26"/>
      <c r="D2" s="31">
        <v>2006</v>
      </c>
      <c r="E2" s="31">
        <v>2007</v>
      </c>
      <c r="F2" s="31">
        <v>2008</v>
      </c>
      <c r="G2" s="31">
        <v>2009</v>
      </c>
      <c r="H2" s="31">
        <v>2010</v>
      </c>
      <c r="I2" s="31">
        <v>2011</v>
      </c>
      <c r="J2" s="31">
        <v>2012</v>
      </c>
      <c r="K2" s="31">
        <v>2013</v>
      </c>
      <c r="L2" s="57">
        <v>2014</v>
      </c>
      <c r="M2" s="57">
        <v>2015</v>
      </c>
      <c r="N2" s="57">
        <v>2016</v>
      </c>
      <c r="O2" s="31">
        <v>2017</v>
      </c>
      <c r="P2" s="75">
        <v>2018</v>
      </c>
      <c r="Q2" s="31">
        <v>2019</v>
      </c>
      <c r="R2" s="31">
        <v>2020</v>
      </c>
      <c r="S2" s="31">
        <v>2021</v>
      </c>
      <c r="T2" s="31">
        <v>2022</v>
      </c>
      <c r="U2" s="7"/>
    </row>
    <row r="3" spans="2:20" ht="12.75">
      <c r="B3" s="4" t="s">
        <v>20</v>
      </c>
      <c r="C3" s="4"/>
      <c r="D3" s="2"/>
      <c r="E3" s="2"/>
      <c r="F3" s="2"/>
      <c r="G3" s="2"/>
      <c r="H3" s="2"/>
      <c r="I3" s="2"/>
      <c r="J3" s="2"/>
      <c r="K3" s="2"/>
      <c r="L3" s="58"/>
      <c r="M3" s="58"/>
      <c r="N3" s="58"/>
      <c r="O3" s="2"/>
      <c r="P3" s="76"/>
      <c r="Q3" s="2"/>
      <c r="R3" s="2"/>
      <c r="S3" s="2"/>
      <c r="T3" s="2"/>
    </row>
    <row r="4" spans="2:21" ht="12.75">
      <c r="B4" s="3" t="s">
        <v>59</v>
      </c>
      <c r="C4" s="13">
        <v>60641</v>
      </c>
      <c r="D4" s="21">
        <v>105186</v>
      </c>
      <c r="E4" s="21">
        <v>104754</v>
      </c>
      <c r="F4" s="21">
        <v>104489</v>
      </c>
      <c r="G4" s="21">
        <v>104178</v>
      </c>
      <c r="H4" s="21">
        <v>103417</v>
      </c>
      <c r="I4" s="21">
        <v>102979</v>
      </c>
      <c r="J4" s="21">
        <v>102422</v>
      </c>
      <c r="K4" s="21">
        <v>101992</v>
      </c>
      <c r="L4" s="59">
        <v>101343</v>
      </c>
      <c r="M4" s="59">
        <v>100886</v>
      </c>
      <c r="N4" s="59">
        <v>100718</v>
      </c>
      <c r="O4" s="21">
        <v>100324</v>
      </c>
      <c r="P4" s="77">
        <v>99752</v>
      </c>
      <c r="Q4" s="21">
        <v>99350</v>
      </c>
      <c r="R4" s="21">
        <v>95135</v>
      </c>
      <c r="S4" s="21">
        <v>93988</v>
      </c>
      <c r="T4" s="21">
        <v>93040</v>
      </c>
      <c r="U4" s="7" t="s">
        <v>148</v>
      </c>
    </row>
    <row r="5" spans="2:21" ht="12.75">
      <c r="B5" s="3" t="s">
        <v>60</v>
      </c>
      <c r="C5" s="14">
        <v>149</v>
      </c>
      <c r="D5" s="21">
        <v>19111</v>
      </c>
      <c r="E5" s="21">
        <v>18701</v>
      </c>
      <c r="F5" s="21">
        <v>18239</v>
      </c>
      <c r="G5" s="21">
        <v>17895</v>
      </c>
      <c r="H5" s="21">
        <v>17584</v>
      </c>
      <c r="I5" s="21">
        <v>17241</v>
      </c>
      <c r="J5" s="21">
        <v>16933</v>
      </c>
      <c r="K5" s="21">
        <v>16675</v>
      </c>
      <c r="L5" s="59">
        <v>16428</v>
      </c>
      <c r="M5" s="59">
        <v>16325</v>
      </c>
      <c r="N5" s="59">
        <v>16456</v>
      </c>
      <c r="O5" s="21">
        <v>16465</v>
      </c>
      <c r="P5" s="77">
        <v>16464</v>
      </c>
      <c r="Q5" s="21">
        <v>16475</v>
      </c>
      <c r="R5" s="21">
        <v>15287</v>
      </c>
      <c r="S5" s="21">
        <v>15208</v>
      </c>
      <c r="T5" s="21">
        <v>15112</v>
      </c>
      <c r="U5" s="7"/>
    </row>
    <row r="6" spans="2:21" ht="12.75">
      <c r="B6" s="3" t="s">
        <v>61</v>
      </c>
      <c r="C6" s="14">
        <v>152</v>
      </c>
      <c r="D6" s="21">
        <v>70234</v>
      </c>
      <c r="E6" s="21">
        <v>69875</v>
      </c>
      <c r="F6" s="21">
        <v>69668</v>
      </c>
      <c r="G6" s="21">
        <v>69228</v>
      </c>
      <c r="H6" s="21">
        <v>68226</v>
      </c>
      <c r="I6" s="21">
        <v>67373</v>
      </c>
      <c r="J6" s="21">
        <v>66252</v>
      </c>
      <c r="K6" s="21">
        <v>65333</v>
      </c>
      <c r="L6" s="59">
        <v>64109</v>
      </c>
      <c r="M6" s="59">
        <v>62999</v>
      </c>
      <c r="N6" s="59">
        <v>61850</v>
      </c>
      <c r="O6" s="21">
        <v>60695</v>
      </c>
      <c r="P6" s="77">
        <v>59487</v>
      </c>
      <c r="Q6" s="21">
        <v>58504</v>
      </c>
      <c r="R6" s="21">
        <v>55497</v>
      </c>
      <c r="S6" s="21">
        <v>54232</v>
      </c>
      <c r="T6" s="21">
        <v>53152</v>
      </c>
      <c r="U6" s="7"/>
    </row>
    <row r="7" spans="2:21" ht="12.75">
      <c r="B7" s="3" t="s">
        <v>62</v>
      </c>
      <c r="C7" s="14">
        <v>155</v>
      </c>
      <c r="D7" s="21">
        <v>15841</v>
      </c>
      <c r="E7" s="21">
        <v>16178</v>
      </c>
      <c r="F7" s="21">
        <v>16582</v>
      </c>
      <c r="G7" s="21">
        <v>17055</v>
      </c>
      <c r="H7" s="21">
        <v>17607</v>
      </c>
      <c r="I7" s="21">
        <v>18365</v>
      </c>
      <c r="J7" s="21">
        <v>19237</v>
      </c>
      <c r="K7" s="21">
        <v>19984</v>
      </c>
      <c r="L7" s="59">
        <v>20806</v>
      </c>
      <c r="M7" s="59">
        <v>21562</v>
      </c>
      <c r="N7" s="59">
        <v>22412</v>
      </c>
      <c r="O7" s="21">
        <v>23164</v>
      </c>
      <c r="P7" s="77">
        <v>23801</v>
      </c>
      <c r="Q7" s="21">
        <v>24371</v>
      </c>
      <c r="R7" s="21">
        <v>24351</v>
      </c>
      <c r="S7" s="21">
        <v>24548</v>
      </c>
      <c r="T7" s="21">
        <v>24776</v>
      </c>
      <c r="U7" s="7"/>
    </row>
    <row r="8" spans="2:20" ht="12.75">
      <c r="B8" s="3" t="s">
        <v>63</v>
      </c>
      <c r="C8" s="13">
        <v>68</v>
      </c>
      <c r="D8" s="21">
        <v>-65</v>
      </c>
      <c r="E8" s="21">
        <v>-23</v>
      </c>
      <c r="F8" s="21">
        <v>-97</v>
      </c>
      <c r="G8" s="21">
        <v>-67</v>
      </c>
      <c r="H8" s="21">
        <v>4</v>
      </c>
      <c r="I8" s="21">
        <v>-143</v>
      </c>
      <c r="J8" s="21">
        <v>-158</v>
      </c>
      <c r="K8" s="21">
        <v>-237</v>
      </c>
      <c r="L8" s="59">
        <v>-235</v>
      </c>
      <c r="M8" s="59">
        <v>-165</v>
      </c>
      <c r="N8" s="59">
        <v>-96</v>
      </c>
      <c r="O8" s="21">
        <v>-137</v>
      </c>
      <c r="P8" s="77">
        <v>-216</v>
      </c>
      <c r="Q8" s="21">
        <v>-265</v>
      </c>
      <c r="R8" s="21">
        <v>-471</v>
      </c>
      <c r="S8" s="21">
        <v>-646</v>
      </c>
      <c r="T8" s="21">
        <v>-507</v>
      </c>
    </row>
    <row r="9" spans="2:22" ht="12.75">
      <c r="B9" s="3" t="s">
        <v>64</v>
      </c>
      <c r="C9" s="13">
        <v>59</v>
      </c>
      <c r="D9" s="21">
        <v>934</v>
      </c>
      <c r="E9" s="21">
        <v>1040</v>
      </c>
      <c r="F9" s="21">
        <v>1024</v>
      </c>
      <c r="G9" s="21">
        <v>1011</v>
      </c>
      <c r="H9" s="21">
        <v>1053</v>
      </c>
      <c r="I9" s="21">
        <v>930</v>
      </c>
      <c r="J9" s="21">
        <v>938</v>
      </c>
      <c r="K9" s="21">
        <v>866</v>
      </c>
      <c r="L9" s="59">
        <v>857</v>
      </c>
      <c r="M9" s="59">
        <v>990</v>
      </c>
      <c r="N9" s="59">
        <v>963</v>
      </c>
      <c r="O9" s="21">
        <v>1000</v>
      </c>
      <c r="P9" s="77">
        <v>974</v>
      </c>
      <c r="Q9" s="21">
        <v>868</v>
      </c>
      <c r="R9" s="21">
        <v>830</v>
      </c>
      <c r="S9" s="21">
        <v>762</v>
      </c>
      <c r="T9" s="21">
        <v>704</v>
      </c>
      <c r="V9" s="72"/>
    </row>
    <row r="10" spans="2:20" ht="12.75">
      <c r="B10" s="3" t="s">
        <v>65</v>
      </c>
      <c r="C10" s="13">
        <v>65</v>
      </c>
      <c r="D10" s="21">
        <v>999</v>
      </c>
      <c r="E10" s="21">
        <v>1063</v>
      </c>
      <c r="F10" s="21">
        <v>1121</v>
      </c>
      <c r="G10" s="21">
        <v>1078</v>
      </c>
      <c r="H10" s="21">
        <v>1049</v>
      </c>
      <c r="I10" s="21">
        <v>1073</v>
      </c>
      <c r="J10" s="21">
        <v>1096</v>
      </c>
      <c r="K10" s="21">
        <v>1103</v>
      </c>
      <c r="L10" s="59">
        <v>1092</v>
      </c>
      <c r="M10" s="59">
        <v>1155</v>
      </c>
      <c r="N10" s="59">
        <v>1059</v>
      </c>
      <c r="O10" s="21">
        <v>1137</v>
      </c>
      <c r="P10" s="77">
        <v>1190</v>
      </c>
      <c r="Q10" s="21">
        <v>1133</v>
      </c>
      <c r="R10" s="21">
        <v>1301</v>
      </c>
      <c r="S10" s="21">
        <v>1408</v>
      </c>
      <c r="T10" s="21">
        <v>1211</v>
      </c>
    </row>
    <row r="11" spans="2:20" ht="12.75">
      <c r="B11" s="3" t="s">
        <v>66</v>
      </c>
      <c r="C11" s="13">
        <v>149164</v>
      </c>
      <c r="D11" s="21">
        <v>-416</v>
      </c>
      <c r="E11" s="21">
        <v>-402</v>
      </c>
      <c r="F11" s="21">
        <v>-324</v>
      </c>
      <c r="G11" s="21">
        <v>-249</v>
      </c>
      <c r="H11" s="21">
        <v>-290</v>
      </c>
      <c r="I11" s="21">
        <v>-295</v>
      </c>
      <c r="J11" s="21">
        <v>-366</v>
      </c>
      <c r="K11" s="21">
        <v>-292</v>
      </c>
      <c r="L11" s="59">
        <v>-334</v>
      </c>
      <c r="M11" s="59">
        <f>M9-M10</f>
        <v>-165</v>
      </c>
      <c r="N11" s="59">
        <v>-143</v>
      </c>
      <c r="O11" s="21">
        <v>-240</v>
      </c>
      <c r="P11" s="77">
        <v>-310</v>
      </c>
      <c r="Q11" s="21">
        <v>-221</v>
      </c>
      <c r="R11" s="21">
        <v>-278</v>
      </c>
      <c r="S11" s="21">
        <v>-494</v>
      </c>
      <c r="T11" s="21">
        <v>-438</v>
      </c>
    </row>
    <row r="12" spans="2:20" ht="12.75">
      <c r="B12" s="3" t="s">
        <v>3</v>
      </c>
      <c r="C12" s="13">
        <v>58</v>
      </c>
      <c r="D12" s="21">
        <v>586</v>
      </c>
      <c r="E12" s="21">
        <v>643</v>
      </c>
      <c r="F12" s="21">
        <v>646</v>
      </c>
      <c r="G12" s="21">
        <v>619</v>
      </c>
      <c r="H12" s="21">
        <v>587</v>
      </c>
      <c r="I12" s="21">
        <v>516</v>
      </c>
      <c r="J12" s="21">
        <v>541</v>
      </c>
      <c r="K12" s="21">
        <v>452</v>
      </c>
      <c r="L12" s="59">
        <v>473</v>
      </c>
      <c r="M12" s="59">
        <v>458</v>
      </c>
      <c r="N12" s="59">
        <v>456</v>
      </c>
      <c r="O12" s="21">
        <v>454</v>
      </c>
      <c r="P12" s="77">
        <v>457</v>
      </c>
      <c r="Q12" s="21">
        <v>452</v>
      </c>
      <c r="R12" s="21">
        <v>325</v>
      </c>
      <c r="S12" s="21">
        <v>394</v>
      </c>
      <c r="T12" s="21">
        <v>386</v>
      </c>
    </row>
    <row r="13" spans="2:20" ht="12.75">
      <c r="B13" s="3" t="s">
        <v>4</v>
      </c>
      <c r="C13" s="13">
        <v>35039</v>
      </c>
      <c r="D13" s="21">
        <v>359</v>
      </c>
      <c r="E13" s="21">
        <v>289</v>
      </c>
      <c r="F13" s="21">
        <v>307</v>
      </c>
      <c r="G13" s="21">
        <v>274</v>
      </c>
      <c r="H13" s="21">
        <v>246</v>
      </c>
      <c r="I13" s="21">
        <v>259</v>
      </c>
      <c r="J13" s="21">
        <v>250</v>
      </c>
      <c r="K13" s="21">
        <v>213</v>
      </c>
      <c r="L13" s="59">
        <v>213</v>
      </c>
      <c r="M13" s="59">
        <v>194</v>
      </c>
      <c r="N13" s="59">
        <v>211</v>
      </c>
      <c r="O13" s="21">
        <v>255</v>
      </c>
      <c r="P13" s="77">
        <v>171</v>
      </c>
      <c r="Q13" s="21">
        <v>215</v>
      </c>
      <c r="R13" s="21">
        <v>186</v>
      </c>
      <c r="S13" s="21">
        <v>196</v>
      </c>
      <c r="T13" s="21">
        <v>210</v>
      </c>
    </row>
    <row r="14" spans="2:20" ht="12.75">
      <c r="B14" s="3"/>
      <c r="C14" s="13"/>
      <c r="D14" s="31">
        <v>2006</v>
      </c>
      <c r="E14" s="31">
        <v>2007</v>
      </c>
      <c r="F14" s="31">
        <v>2008</v>
      </c>
      <c r="G14" s="31">
        <v>2009</v>
      </c>
      <c r="H14" s="31">
        <v>2010</v>
      </c>
      <c r="I14" s="31">
        <v>2011</v>
      </c>
      <c r="J14" s="31">
        <v>2012</v>
      </c>
      <c r="K14" s="31">
        <v>2013</v>
      </c>
      <c r="L14" s="57">
        <v>2014</v>
      </c>
      <c r="M14" s="57">
        <v>2015</v>
      </c>
      <c r="N14" s="57">
        <v>2016</v>
      </c>
      <c r="O14" s="31">
        <v>2017</v>
      </c>
      <c r="P14" s="75">
        <v>2018</v>
      </c>
      <c r="Q14" s="31">
        <v>2019</v>
      </c>
      <c r="R14" s="31">
        <v>2020</v>
      </c>
      <c r="S14" s="31">
        <v>2021</v>
      </c>
      <c r="T14" s="31">
        <v>2022</v>
      </c>
    </row>
    <row r="15" spans="2:20" ht="12.75">
      <c r="B15" s="4" t="s">
        <v>111</v>
      </c>
      <c r="C15" s="4"/>
      <c r="D15" s="19" t="s">
        <v>58</v>
      </c>
      <c r="E15" s="19"/>
      <c r="F15" s="19"/>
      <c r="G15" s="19"/>
      <c r="H15" s="19"/>
      <c r="I15" s="19"/>
      <c r="J15" s="19"/>
      <c r="K15" s="19"/>
      <c r="L15" s="60"/>
      <c r="M15" s="60"/>
      <c r="N15" s="60"/>
      <c r="O15" s="19"/>
      <c r="P15" s="78"/>
      <c r="Q15" s="19"/>
      <c r="R15" s="19"/>
      <c r="S15" s="19"/>
      <c r="T15" s="19"/>
    </row>
    <row r="16" spans="2:21" ht="12.75">
      <c r="B16" s="36" t="s">
        <v>67</v>
      </c>
      <c r="C16" s="13">
        <v>54821</v>
      </c>
      <c r="D16" s="21">
        <v>29628</v>
      </c>
      <c r="E16" s="21">
        <v>30376</v>
      </c>
      <c r="F16" s="21">
        <v>33936</v>
      </c>
      <c r="G16" s="21">
        <v>33732</v>
      </c>
      <c r="H16" s="21">
        <v>34892</v>
      </c>
      <c r="I16" s="21">
        <v>34101</v>
      </c>
      <c r="J16" s="21">
        <v>33421</v>
      </c>
      <c r="K16" s="21">
        <v>33451</v>
      </c>
      <c r="L16" s="59">
        <v>32725</v>
      </c>
      <c r="M16" s="59">
        <v>33132</v>
      </c>
      <c r="N16" s="59">
        <v>31653</v>
      </c>
      <c r="O16" s="21">
        <v>32449</v>
      </c>
      <c r="P16" s="77">
        <v>33481</v>
      </c>
      <c r="Q16" s="77">
        <v>33643</v>
      </c>
      <c r="R16" s="77">
        <v>32504</v>
      </c>
      <c r="S16" s="21">
        <v>32679</v>
      </c>
      <c r="T16" s="21"/>
      <c r="U16" s="7" t="s">
        <v>51</v>
      </c>
    </row>
    <row r="17" spans="2:21" ht="12.75">
      <c r="B17" s="36" t="s">
        <v>0</v>
      </c>
      <c r="C17" s="13">
        <v>64428</v>
      </c>
      <c r="D17" s="18">
        <v>2110.66</v>
      </c>
      <c r="E17" s="18">
        <v>2282.17</v>
      </c>
      <c r="F17" s="18">
        <v>2543.39</v>
      </c>
      <c r="G17" s="18">
        <v>2709.33</v>
      </c>
      <c r="H17" s="18">
        <v>2763.74</v>
      </c>
      <c r="I17" s="18">
        <v>2899.24</v>
      </c>
      <c r="J17" s="18">
        <v>3034.05</v>
      </c>
      <c r="K17" s="18">
        <v>3188.81</v>
      </c>
      <c r="L17" s="61">
        <v>3406.69</v>
      </c>
      <c r="M17" s="61">
        <v>3582.11</v>
      </c>
      <c r="N17" s="61">
        <v>3728.92</v>
      </c>
      <c r="O17" s="18">
        <v>3998.28</v>
      </c>
      <c r="P17" s="79">
        <v>4259.37</v>
      </c>
      <c r="Q17" s="18">
        <v>4719.65</v>
      </c>
      <c r="R17" s="18">
        <v>4952.32</v>
      </c>
      <c r="S17" s="18">
        <v>5463.27</v>
      </c>
      <c r="T17" s="18">
        <v>6068.54</v>
      </c>
      <c r="U17" s="7" t="s">
        <v>53</v>
      </c>
    </row>
    <row r="18" spans="2:20" ht="12.75">
      <c r="B18" s="36" t="s">
        <v>68</v>
      </c>
      <c r="C18" s="13">
        <v>10514</v>
      </c>
      <c r="D18" s="21">
        <v>6145</v>
      </c>
      <c r="E18" s="21">
        <v>3451</v>
      </c>
      <c r="F18" s="21">
        <v>2968</v>
      </c>
      <c r="G18" s="21">
        <v>4164</v>
      </c>
      <c r="H18" s="21">
        <v>4426</v>
      </c>
      <c r="I18" s="21">
        <v>4866</v>
      </c>
      <c r="J18" s="21">
        <v>5018</v>
      </c>
      <c r="K18" s="21">
        <v>4891</v>
      </c>
      <c r="L18" s="59">
        <v>3893</v>
      </c>
      <c r="M18" s="59">
        <v>3301</v>
      </c>
      <c r="N18" s="59">
        <v>2972</v>
      </c>
      <c r="O18" s="21">
        <v>2468</v>
      </c>
      <c r="P18" s="77">
        <v>2279</v>
      </c>
      <c r="Q18" s="21">
        <v>1908</v>
      </c>
      <c r="R18" s="21">
        <v>2572</v>
      </c>
      <c r="S18" s="21">
        <v>2336</v>
      </c>
      <c r="T18" s="21">
        <v>2270</v>
      </c>
    </row>
    <row r="19" spans="2:21" ht="22.5">
      <c r="B19" s="36" t="s">
        <v>69</v>
      </c>
      <c r="C19" s="13">
        <v>60270</v>
      </c>
      <c r="D19" s="35">
        <v>13.5</v>
      </c>
      <c r="E19" s="35">
        <v>7.8</v>
      </c>
      <c r="F19" s="35">
        <v>6.3</v>
      </c>
      <c r="G19" s="35">
        <v>8.8</v>
      </c>
      <c r="H19" s="35">
        <v>9.2</v>
      </c>
      <c r="I19" s="35">
        <v>10.1</v>
      </c>
      <c r="J19" s="35">
        <v>10.5</v>
      </c>
      <c r="K19" s="35">
        <v>10.3</v>
      </c>
      <c r="L19" s="35">
        <v>8.5</v>
      </c>
      <c r="M19" s="64">
        <v>7.1</v>
      </c>
      <c r="N19" s="64">
        <v>6.7</v>
      </c>
      <c r="O19" s="35">
        <v>5.5</v>
      </c>
      <c r="P19" s="80">
        <v>5</v>
      </c>
      <c r="Q19" s="35">
        <v>4.2</v>
      </c>
      <c r="R19" s="35">
        <v>5.7</v>
      </c>
      <c r="S19" s="35">
        <v>5.2</v>
      </c>
      <c r="T19" s="35">
        <v>5.1</v>
      </c>
      <c r="U19" s="7" t="s">
        <v>52</v>
      </c>
    </row>
    <row r="20" spans="2:21" ht="22.5">
      <c r="B20" s="36" t="s">
        <v>70</v>
      </c>
      <c r="C20" s="14" t="s">
        <v>41</v>
      </c>
      <c r="D20" s="18" t="s">
        <v>109</v>
      </c>
      <c r="E20" s="21">
        <v>21.70440251572327</v>
      </c>
      <c r="F20" s="21">
        <v>26.73873873873874</v>
      </c>
      <c r="G20" s="21">
        <v>43.375</v>
      </c>
      <c r="H20" s="21">
        <v>100.5909090909091</v>
      </c>
      <c r="I20" s="21">
        <v>37.43076923076923</v>
      </c>
      <c r="J20" s="21">
        <v>122.39024390243902</v>
      </c>
      <c r="K20" s="21">
        <v>212.65217391304347</v>
      </c>
      <c r="L20" s="21">
        <v>243.3125</v>
      </c>
      <c r="M20" s="59">
        <v>45</v>
      </c>
      <c r="N20" s="59">
        <v>43</v>
      </c>
      <c r="O20" s="21">
        <v>15</v>
      </c>
      <c r="P20" s="77">
        <v>12</v>
      </c>
      <c r="Q20" s="21">
        <v>7</v>
      </c>
      <c r="R20" s="21">
        <v>12</v>
      </c>
      <c r="S20" s="21">
        <v>11</v>
      </c>
      <c r="T20" s="21">
        <v>13</v>
      </c>
      <c r="U20" s="7" t="s">
        <v>134</v>
      </c>
    </row>
    <row r="21" spans="2:20" ht="22.5">
      <c r="B21" s="36" t="s">
        <v>71</v>
      </c>
      <c r="C21" s="13">
        <v>79651</v>
      </c>
      <c r="D21" s="21">
        <v>2478</v>
      </c>
      <c r="E21" s="21">
        <v>915</v>
      </c>
      <c r="F21" s="21">
        <v>501</v>
      </c>
      <c r="G21" s="21">
        <v>523</v>
      </c>
      <c r="H21" s="21">
        <v>874</v>
      </c>
      <c r="I21" s="21">
        <v>1394</v>
      </c>
      <c r="J21" s="21">
        <v>1541</v>
      </c>
      <c r="K21" s="21">
        <v>1667</v>
      </c>
      <c r="L21" s="21">
        <v>1515</v>
      </c>
      <c r="M21" s="59" t="s">
        <v>136</v>
      </c>
      <c r="N21" s="59">
        <v>1178</v>
      </c>
      <c r="O21" s="21">
        <v>1031</v>
      </c>
      <c r="P21" s="77">
        <v>1001</v>
      </c>
      <c r="Q21" s="21">
        <v>822</v>
      </c>
      <c r="R21" s="21">
        <v>922</v>
      </c>
      <c r="S21" s="21">
        <v>1123</v>
      </c>
      <c r="T21" s="21">
        <v>1004</v>
      </c>
    </row>
    <row r="22" spans="2:20" ht="22.5">
      <c r="B22" s="36" t="s">
        <v>72</v>
      </c>
      <c r="C22" s="13">
        <v>79214</v>
      </c>
      <c r="D22" s="35">
        <v>8.7</v>
      </c>
      <c r="E22" s="35">
        <v>4.9</v>
      </c>
      <c r="F22" s="35">
        <v>4.3</v>
      </c>
      <c r="G22" s="35">
        <v>6</v>
      </c>
      <c r="H22" s="35">
        <v>6.5</v>
      </c>
      <c r="I22" s="35">
        <v>7.2</v>
      </c>
      <c r="J22" s="35">
        <v>7.6</v>
      </c>
      <c r="K22" s="35">
        <v>7.5</v>
      </c>
      <c r="L22" s="35">
        <v>6.1</v>
      </c>
      <c r="M22" s="64">
        <v>5.2</v>
      </c>
      <c r="N22" s="64">
        <v>4.8</v>
      </c>
      <c r="O22" s="35">
        <v>4.1</v>
      </c>
      <c r="P22" s="80">
        <v>3.8</v>
      </c>
      <c r="Q22" s="35">
        <v>3.3</v>
      </c>
      <c r="R22" s="35">
        <v>4.5</v>
      </c>
      <c r="S22" s="35">
        <v>4.3</v>
      </c>
      <c r="T22" s="35">
        <v>4.3</v>
      </c>
    </row>
    <row r="23" spans="2:20" ht="22.5">
      <c r="B23" s="37" t="s">
        <v>73</v>
      </c>
      <c r="C23" s="15">
        <v>152702</v>
      </c>
      <c r="D23" s="21">
        <v>12589</v>
      </c>
      <c r="E23" s="21">
        <v>12737</v>
      </c>
      <c r="F23" s="21">
        <v>12961</v>
      </c>
      <c r="G23" s="21">
        <v>13111</v>
      </c>
      <c r="H23" s="21">
        <v>13549</v>
      </c>
      <c r="I23" s="21">
        <v>12970</v>
      </c>
      <c r="J23" s="21">
        <v>13297</v>
      </c>
      <c r="K23" s="21">
        <v>13531</v>
      </c>
      <c r="L23" s="21">
        <v>13513</v>
      </c>
      <c r="M23" s="59">
        <v>13714</v>
      </c>
      <c r="N23" s="59">
        <v>13575</v>
      </c>
      <c r="O23" s="21">
        <v>13558</v>
      </c>
      <c r="P23" s="77">
        <v>13465</v>
      </c>
      <c r="Q23" s="21">
        <v>13839</v>
      </c>
      <c r="R23" s="21">
        <v>14135</v>
      </c>
      <c r="S23" s="21">
        <v>14410</v>
      </c>
      <c r="T23" s="21">
        <v>14599</v>
      </c>
    </row>
    <row r="24" spans="2:20" ht="33.75">
      <c r="B24" s="37" t="s">
        <v>74</v>
      </c>
      <c r="C24" s="15" t="s">
        <v>42</v>
      </c>
      <c r="D24" s="21">
        <v>153</v>
      </c>
      <c r="E24" s="21">
        <v>161</v>
      </c>
      <c r="F24" s="21">
        <v>166</v>
      </c>
      <c r="G24" s="21">
        <v>168</v>
      </c>
      <c r="H24" s="21">
        <v>175</v>
      </c>
      <c r="I24" s="21">
        <v>178</v>
      </c>
      <c r="J24" s="21">
        <v>188</v>
      </c>
      <c r="K24" s="21">
        <v>193</v>
      </c>
      <c r="L24" s="21">
        <v>201</v>
      </c>
      <c r="M24" s="54">
        <v>201</v>
      </c>
      <c r="N24" s="59">
        <v>210</v>
      </c>
      <c r="O24" s="21">
        <v>219</v>
      </c>
      <c r="P24" s="77">
        <v>159</v>
      </c>
      <c r="Q24" s="21">
        <v>156</v>
      </c>
      <c r="R24" s="21">
        <v>155</v>
      </c>
      <c r="S24" s="21">
        <v>156</v>
      </c>
      <c r="T24" s="21">
        <v>146</v>
      </c>
    </row>
    <row r="25" spans="2:20" ht="12.75">
      <c r="B25" s="45"/>
      <c r="C25" s="27"/>
      <c r="D25" s="31">
        <v>2006</v>
      </c>
      <c r="E25" s="31">
        <v>2007</v>
      </c>
      <c r="F25" s="31">
        <v>2008</v>
      </c>
      <c r="G25" s="31">
        <v>2009</v>
      </c>
      <c r="H25" s="31">
        <v>2010</v>
      </c>
      <c r="I25" s="31">
        <v>2011</v>
      </c>
      <c r="J25" s="31">
        <v>2012</v>
      </c>
      <c r="K25" s="31">
        <v>2013</v>
      </c>
      <c r="L25" s="31">
        <v>2014</v>
      </c>
      <c r="M25" s="57">
        <v>2015</v>
      </c>
      <c r="N25" s="57">
        <v>2016</v>
      </c>
      <c r="O25" s="31">
        <v>2017</v>
      </c>
      <c r="P25" s="75">
        <v>2018</v>
      </c>
      <c r="Q25" s="31">
        <v>2019</v>
      </c>
      <c r="R25" s="31">
        <v>2020</v>
      </c>
      <c r="S25" s="31">
        <v>2021</v>
      </c>
      <c r="T25" s="31">
        <v>2022</v>
      </c>
    </row>
    <row r="26" spans="2:20" ht="12.75">
      <c r="B26" s="4" t="s">
        <v>112</v>
      </c>
      <c r="C26" s="4"/>
      <c r="D26" s="19"/>
      <c r="E26" s="19"/>
      <c r="F26" s="19"/>
      <c r="G26" s="19"/>
      <c r="H26" s="19"/>
      <c r="I26" s="19"/>
      <c r="J26" s="19"/>
      <c r="K26" s="19"/>
      <c r="L26" s="19"/>
      <c r="M26" s="60"/>
      <c r="N26" s="60"/>
      <c r="O26" s="19"/>
      <c r="P26" s="78"/>
      <c r="Q26" s="19"/>
      <c r="R26" s="19"/>
      <c r="S26" s="19"/>
      <c r="T26" s="19"/>
    </row>
    <row r="27" spans="2:21" ht="12.75">
      <c r="B27" s="36" t="s">
        <v>25</v>
      </c>
      <c r="C27" s="16">
        <v>148608</v>
      </c>
      <c r="D27" s="21">
        <v>15977</v>
      </c>
      <c r="E27" s="21">
        <v>17152</v>
      </c>
      <c r="F27" s="21">
        <v>17718</v>
      </c>
      <c r="G27" s="21">
        <v>19339</v>
      </c>
      <c r="H27" s="21">
        <v>21596</v>
      </c>
      <c r="I27" s="21">
        <v>25948</v>
      </c>
      <c r="J27" s="21">
        <v>27664</v>
      </c>
      <c r="K27" s="21">
        <v>29377</v>
      </c>
      <c r="L27" s="21">
        <v>32519</v>
      </c>
      <c r="M27" s="59" t="s">
        <v>140</v>
      </c>
      <c r="N27" s="59">
        <v>36473</v>
      </c>
      <c r="O27" s="21">
        <v>39076</v>
      </c>
      <c r="P27" s="77">
        <v>40931</v>
      </c>
      <c r="Q27" s="21">
        <v>37708</v>
      </c>
      <c r="R27" s="21">
        <v>38588</v>
      </c>
      <c r="S27" s="21">
        <v>49067</v>
      </c>
      <c r="T27" s="21">
        <v>60820</v>
      </c>
      <c r="U27" s="7" t="s">
        <v>130</v>
      </c>
    </row>
    <row r="28" spans="2:21" ht="12.75">
      <c r="B28" s="36" t="s">
        <v>75</v>
      </c>
      <c r="C28" s="16"/>
      <c r="D28" s="35">
        <v>1685.3</v>
      </c>
      <c r="E28" s="35">
        <v>1801.3</v>
      </c>
      <c r="F28" s="35">
        <v>1852.1</v>
      </c>
      <c r="G28" s="35">
        <v>2018.8</v>
      </c>
      <c r="H28" s="35">
        <v>2236.4</v>
      </c>
      <c r="I28" s="35">
        <v>2677.2</v>
      </c>
      <c r="J28" s="35">
        <v>2841.3</v>
      </c>
      <c r="K28" s="35">
        <v>2998.2</v>
      </c>
      <c r="L28" s="35">
        <v>3309.4</v>
      </c>
      <c r="M28" s="64" t="s">
        <v>139</v>
      </c>
      <c r="N28" s="64">
        <v>3675.4</v>
      </c>
      <c r="O28" s="35">
        <v>3925.3</v>
      </c>
      <c r="P28" s="35">
        <v>4096.4</v>
      </c>
      <c r="Q28" s="35">
        <v>3751.4</v>
      </c>
      <c r="R28" s="35">
        <v>3695.6</v>
      </c>
      <c r="S28" s="35">
        <v>4644</v>
      </c>
      <c r="T28" s="35">
        <v>5685</v>
      </c>
      <c r="U28" s="7"/>
    </row>
    <row r="29" spans="2:21" ht="21" customHeight="1">
      <c r="B29" s="36" t="s">
        <v>26</v>
      </c>
      <c r="C29" s="16" t="s">
        <v>57</v>
      </c>
      <c r="D29" s="35">
        <v>4412</v>
      </c>
      <c r="E29" s="35">
        <v>2940</v>
      </c>
      <c r="F29" s="35">
        <v>3844</v>
      </c>
      <c r="G29" s="35">
        <v>3838</v>
      </c>
      <c r="H29" s="35">
        <v>2590.5</v>
      </c>
      <c r="I29" s="35">
        <v>3252</v>
      </c>
      <c r="J29" s="35">
        <v>2989</v>
      </c>
      <c r="K29" s="35">
        <v>4859.8</v>
      </c>
      <c r="L29" s="35">
        <v>3467.3</v>
      </c>
      <c r="M29" s="64">
        <v>4417.6</v>
      </c>
      <c r="N29" s="67">
        <v>2816.173624825095</v>
      </c>
      <c r="O29" s="83">
        <v>6921</v>
      </c>
      <c r="P29" s="80">
        <v>7836</v>
      </c>
      <c r="Q29" s="35">
        <v>6100</v>
      </c>
      <c r="R29" s="35">
        <v>5771</v>
      </c>
      <c r="S29" s="35">
        <v>6331</v>
      </c>
      <c r="T29" s="35">
        <v>10034</v>
      </c>
      <c r="U29" s="7" t="s">
        <v>131</v>
      </c>
    </row>
    <row r="30" spans="2:21" ht="12.75">
      <c r="B30" s="36" t="s">
        <v>76</v>
      </c>
      <c r="C30" s="16"/>
      <c r="D30" s="35">
        <v>465.4</v>
      </c>
      <c r="E30" s="35">
        <v>308.7</v>
      </c>
      <c r="F30" s="35">
        <v>401.7</v>
      </c>
      <c r="G30" s="35">
        <v>400.7</v>
      </c>
      <c r="H30" s="35">
        <v>268.3</v>
      </c>
      <c r="I30" s="35">
        <v>335.6</v>
      </c>
      <c r="J30" s="35">
        <v>307</v>
      </c>
      <c r="K30" s="35">
        <v>495.8</v>
      </c>
      <c r="L30" s="35">
        <v>352.9</v>
      </c>
      <c r="M30" s="64">
        <v>446.8</v>
      </c>
      <c r="N30" s="67">
        <v>283.783</v>
      </c>
      <c r="O30" s="83">
        <v>695.3</v>
      </c>
      <c r="P30" s="80">
        <v>784.3</v>
      </c>
      <c r="Q30" s="35">
        <v>606.9</v>
      </c>
      <c r="R30" s="35">
        <v>571.7</v>
      </c>
      <c r="S30" s="35">
        <v>599.162</v>
      </c>
      <c r="T30" s="35">
        <v>937.953</v>
      </c>
      <c r="U30" s="7"/>
    </row>
    <row r="31" spans="2:20" ht="12.75">
      <c r="B31" s="46"/>
      <c r="C31" s="22"/>
      <c r="D31" s="31">
        <v>2006</v>
      </c>
      <c r="E31" s="31">
        <v>2007</v>
      </c>
      <c r="F31" s="31">
        <v>2008</v>
      </c>
      <c r="G31" s="31">
        <v>2009</v>
      </c>
      <c r="H31" s="31">
        <v>2010</v>
      </c>
      <c r="I31" s="31">
        <v>2011</v>
      </c>
      <c r="J31" s="31">
        <v>2012</v>
      </c>
      <c r="K31" s="31">
        <v>2013</v>
      </c>
      <c r="L31" s="31">
        <v>2014</v>
      </c>
      <c r="M31" s="57">
        <v>2015</v>
      </c>
      <c r="N31" s="57">
        <v>2016</v>
      </c>
      <c r="O31" s="31">
        <v>2017</v>
      </c>
      <c r="P31" s="75">
        <v>2018</v>
      </c>
      <c r="Q31" s="31">
        <v>2019</v>
      </c>
      <c r="R31" s="31">
        <v>2020</v>
      </c>
      <c r="S31" s="31">
        <v>2021</v>
      </c>
      <c r="T31" s="31">
        <v>2022</v>
      </c>
    </row>
    <row r="32" spans="2:20" ht="12.75">
      <c r="B32" s="4" t="s">
        <v>77</v>
      </c>
      <c r="C32" s="4"/>
      <c r="D32" s="19"/>
      <c r="E32" s="19"/>
      <c r="F32" s="19"/>
      <c r="G32" s="19"/>
      <c r="H32" s="19"/>
      <c r="I32" s="19"/>
      <c r="J32" s="19"/>
      <c r="K32" s="19"/>
      <c r="L32" s="19"/>
      <c r="M32" s="60"/>
      <c r="N32" s="60"/>
      <c r="O32" s="19"/>
      <c r="P32" s="78"/>
      <c r="Q32" s="19"/>
      <c r="R32" s="19"/>
      <c r="S32" s="19"/>
      <c r="T32" s="19"/>
    </row>
    <row r="33" spans="2:21" ht="12.75">
      <c r="B33" s="3" t="s">
        <v>113</v>
      </c>
      <c r="C33" s="23">
        <v>60811</v>
      </c>
      <c r="D33" s="21">
        <v>39867</v>
      </c>
      <c r="E33" s="21">
        <v>40118</v>
      </c>
      <c r="F33" s="21">
        <v>40545</v>
      </c>
      <c r="G33" s="21">
        <v>40757</v>
      </c>
      <c r="H33" s="21">
        <v>40798</v>
      </c>
      <c r="I33" s="21">
        <v>41066</v>
      </c>
      <c r="J33" s="21">
        <v>41238</v>
      </c>
      <c r="K33" s="21">
        <v>41410</v>
      </c>
      <c r="L33" s="21">
        <v>41611</v>
      </c>
      <c r="M33" s="59">
        <v>41838</v>
      </c>
      <c r="N33" s="59">
        <v>42013</v>
      </c>
      <c r="O33" s="21">
        <v>42276</v>
      </c>
      <c r="P33" s="77">
        <v>42685</v>
      </c>
      <c r="Q33" s="21">
        <v>43252</v>
      </c>
      <c r="R33" s="21">
        <v>43965</v>
      </c>
      <c r="S33" s="21">
        <v>44419</v>
      </c>
      <c r="T33" s="21">
        <v>44749</v>
      </c>
      <c r="U33" s="7" t="s">
        <v>148</v>
      </c>
    </row>
    <row r="34" spans="2:22" ht="12.75">
      <c r="B34" s="3" t="s">
        <v>21</v>
      </c>
      <c r="C34" s="14">
        <v>415</v>
      </c>
      <c r="D34" s="21">
        <v>328</v>
      </c>
      <c r="E34" s="21">
        <v>268</v>
      </c>
      <c r="F34" s="21">
        <v>427</v>
      </c>
      <c r="G34" s="21">
        <v>216</v>
      </c>
      <c r="H34" s="21">
        <v>485</v>
      </c>
      <c r="I34" s="21">
        <v>273</v>
      </c>
      <c r="J34" s="21">
        <v>179</v>
      </c>
      <c r="K34" s="21">
        <v>267</v>
      </c>
      <c r="L34" s="21">
        <v>209</v>
      </c>
      <c r="M34" s="59">
        <v>230</v>
      </c>
      <c r="N34" s="59">
        <v>178</v>
      </c>
      <c r="O34" s="21">
        <v>275</v>
      </c>
      <c r="P34" s="77">
        <v>410</v>
      </c>
      <c r="Q34" s="21">
        <v>573</v>
      </c>
      <c r="R34" s="21">
        <v>506</v>
      </c>
      <c r="S34" s="21">
        <v>571</v>
      </c>
      <c r="T34" s="21">
        <v>341</v>
      </c>
      <c r="U34" s="69"/>
      <c r="V34" s="43"/>
    </row>
    <row r="35" spans="2:21" ht="12.75">
      <c r="B35" s="3" t="s">
        <v>22</v>
      </c>
      <c r="C35" s="14">
        <v>64018</v>
      </c>
      <c r="D35" s="21">
        <v>77</v>
      </c>
      <c r="E35" s="21">
        <v>75</v>
      </c>
      <c r="F35" s="21">
        <v>75</v>
      </c>
      <c r="G35" s="21">
        <v>61</v>
      </c>
      <c r="H35" s="21">
        <v>68</v>
      </c>
      <c r="I35" s="21">
        <v>61</v>
      </c>
      <c r="J35" s="21">
        <v>55</v>
      </c>
      <c r="K35" s="21">
        <v>64</v>
      </c>
      <c r="L35" s="21">
        <v>87</v>
      </c>
      <c r="M35" s="59">
        <v>65</v>
      </c>
      <c r="N35" s="68">
        <v>120</v>
      </c>
      <c r="O35" s="66">
        <v>62</v>
      </c>
      <c r="P35" s="84">
        <v>90</v>
      </c>
      <c r="Q35" s="85">
        <v>99</v>
      </c>
      <c r="R35" s="85">
        <v>106</v>
      </c>
      <c r="S35" s="85">
        <v>108</v>
      </c>
      <c r="T35" s="85">
        <v>68</v>
      </c>
      <c r="U35" s="24"/>
    </row>
    <row r="36" spans="2:21" ht="12.75">
      <c r="B36" s="3" t="s">
        <v>146</v>
      </c>
      <c r="C36" s="73"/>
      <c r="D36" s="21">
        <v>27</v>
      </c>
      <c r="E36" s="21">
        <v>33</v>
      </c>
      <c r="F36" s="21">
        <v>49</v>
      </c>
      <c r="G36" s="21">
        <v>29</v>
      </c>
      <c r="H36" s="21">
        <v>81</v>
      </c>
      <c r="I36" s="21">
        <v>34</v>
      </c>
      <c r="J36" s="21">
        <v>37</v>
      </c>
      <c r="K36" s="21">
        <v>40</v>
      </c>
      <c r="L36" s="21">
        <v>25</v>
      </c>
      <c r="M36" s="21">
        <v>32</v>
      </c>
      <c r="N36" s="59">
        <v>57</v>
      </c>
      <c r="O36" s="21">
        <v>69</v>
      </c>
      <c r="P36" s="77">
        <v>110</v>
      </c>
      <c r="Q36" s="21">
        <v>60</v>
      </c>
      <c r="R36" s="21">
        <v>60</v>
      </c>
      <c r="S36" s="21">
        <v>56</v>
      </c>
      <c r="T36" s="21">
        <v>36</v>
      </c>
      <c r="U36" s="69"/>
    </row>
    <row r="37" spans="2:20" ht="12.75">
      <c r="B37" s="3" t="s">
        <v>23</v>
      </c>
      <c r="C37" s="14">
        <v>54861</v>
      </c>
      <c r="D37" s="21">
        <v>48122</v>
      </c>
      <c r="E37" s="21">
        <v>37210</v>
      </c>
      <c r="F37" s="21">
        <v>30128</v>
      </c>
      <c r="G37" s="21">
        <v>26928</v>
      </c>
      <c r="H37" s="21">
        <v>26350</v>
      </c>
      <c r="I37" s="21">
        <v>25622</v>
      </c>
      <c r="J37" s="21">
        <v>25149</v>
      </c>
      <c r="K37" s="21">
        <v>24127</v>
      </c>
      <c r="L37" s="21">
        <v>22667</v>
      </c>
      <c r="M37" s="59">
        <v>20369</v>
      </c>
      <c r="N37" s="59">
        <v>18117</v>
      </c>
      <c r="O37" s="21">
        <v>15881</v>
      </c>
      <c r="P37" s="77">
        <v>13764</v>
      </c>
      <c r="Q37" s="21">
        <v>11932</v>
      </c>
      <c r="R37" s="21">
        <v>10300</v>
      </c>
      <c r="S37" s="21">
        <v>9548</v>
      </c>
      <c r="T37" s="21">
        <v>10198</v>
      </c>
    </row>
    <row r="38" spans="2:20" ht="12.75">
      <c r="B38" s="3" t="s">
        <v>108</v>
      </c>
      <c r="C38" s="14">
        <v>54857</v>
      </c>
      <c r="D38" s="32">
        <v>6374.525</v>
      </c>
      <c r="E38" s="32">
        <v>5675.37</v>
      </c>
      <c r="F38" s="32">
        <v>4740.882</v>
      </c>
      <c r="G38" s="32">
        <v>4532.689</v>
      </c>
      <c r="H38" s="32">
        <v>4790.48</v>
      </c>
      <c r="I38" s="32">
        <v>4936.814</v>
      </c>
      <c r="J38" s="32">
        <v>5037.432</v>
      </c>
      <c r="K38" s="32">
        <v>4924.295</v>
      </c>
      <c r="L38" s="32">
        <v>4674.542</v>
      </c>
      <c r="M38" s="65">
        <v>4051.2</v>
      </c>
      <c r="N38" s="65">
        <v>3580.2</v>
      </c>
      <c r="O38" s="32">
        <v>3159.1</v>
      </c>
      <c r="P38" s="80">
        <v>2779.2</v>
      </c>
      <c r="Q38" s="35">
        <v>2414.533</v>
      </c>
      <c r="R38" s="35">
        <v>2293.4</v>
      </c>
      <c r="S38" s="35">
        <v>2362.837</v>
      </c>
      <c r="T38" s="35">
        <v>2905.2174</v>
      </c>
    </row>
    <row r="39" spans="2:20" ht="12.75">
      <c r="B39" s="3"/>
      <c r="C39" s="14"/>
      <c r="D39" s="31">
        <v>2006</v>
      </c>
      <c r="E39" s="31">
        <v>2007</v>
      </c>
      <c r="F39" s="31">
        <v>2008</v>
      </c>
      <c r="G39" s="31">
        <v>2009</v>
      </c>
      <c r="H39" s="31">
        <v>2010</v>
      </c>
      <c r="I39" s="31">
        <v>2011</v>
      </c>
      <c r="J39" s="31">
        <v>2012</v>
      </c>
      <c r="K39" s="31">
        <v>2013</v>
      </c>
      <c r="L39" s="31">
        <v>2014</v>
      </c>
      <c r="M39" s="53">
        <v>2015</v>
      </c>
      <c r="N39" s="57">
        <v>2016</v>
      </c>
      <c r="O39" s="31">
        <v>2017</v>
      </c>
      <c r="P39" s="75">
        <v>2018</v>
      </c>
      <c r="Q39" s="31">
        <v>2019</v>
      </c>
      <c r="R39" s="31">
        <v>2020</v>
      </c>
      <c r="S39" s="31">
        <v>2021</v>
      </c>
      <c r="T39" s="31">
        <v>2022</v>
      </c>
    </row>
    <row r="40" spans="2:20" ht="12.75">
      <c r="B40" s="4" t="s">
        <v>5</v>
      </c>
      <c r="C40" s="4"/>
      <c r="D40" s="19"/>
      <c r="E40" s="19"/>
      <c r="F40" s="19"/>
      <c r="G40" s="19"/>
      <c r="H40" s="19"/>
      <c r="I40" s="19"/>
      <c r="J40" s="19"/>
      <c r="K40" s="19"/>
      <c r="L40" s="19"/>
      <c r="M40" s="55"/>
      <c r="N40" s="60"/>
      <c r="O40" s="19"/>
      <c r="P40" s="78"/>
      <c r="Q40" s="19"/>
      <c r="R40" s="19"/>
      <c r="S40" s="19"/>
      <c r="T40" s="19"/>
    </row>
    <row r="41" spans="2:20" ht="22.5">
      <c r="B41" s="36" t="s">
        <v>78</v>
      </c>
      <c r="C41" s="14">
        <v>489</v>
      </c>
      <c r="D41" s="35">
        <v>181.7</v>
      </c>
      <c r="E41" s="35">
        <v>183.2</v>
      </c>
      <c r="F41" s="35">
        <v>184.4</v>
      </c>
      <c r="G41" s="35">
        <v>187.2</v>
      </c>
      <c r="H41" s="35">
        <v>187.2</v>
      </c>
      <c r="I41" s="35">
        <v>189.2</v>
      </c>
      <c r="J41" s="35">
        <v>190.1</v>
      </c>
      <c r="K41" s="35">
        <v>193.3</v>
      </c>
      <c r="L41" s="35">
        <v>195.3</v>
      </c>
      <c r="M41" s="64">
        <v>196.7</v>
      </c>
      <c r="N41" s="64">
        <v>200.4</v>
      </c>
      <c r="O41" s="35">
        <v>198.9</v>
      </c>
      <c r="P41" s="81">
        <v>203.4</v>
      </c>
      <c r="Q41" s="32">
        <v>204.2</v>
      </c>
      <c r="R41" s="32">
        <v>205.2</v>
      </c>
      <c r="S41" s="32">
        <v>206.4</v>
      </c>
      <c r="T41" s="35" t="s">
        <v>157</v>
      </c>
    </row>
    <row r="42" spans="2:20" ht="22.5">
      <c r="B42" s="36" t="s">
        <v>79</v>
      </c>
      <c r="C42" s="14">
        <v>494</v>
      </c>
      <c r="D42" s="35">
        <v>189.8</v>
      </c>
      <c r="E42" s="35">
        <v>191.6</v>
      </c>
      <c r="F42" s="35">
        <v>193.1</v>
      </c>
      <c r="G42" s="35">
        <v>194.4</v>
      </c>
      <c r="H42" s="35">
        <v>194.4</v>
      </c>
      <c r="I42" s="35">
        <v>194.4</v>
      </c>
      <c r="J42" s="35">
        <v>196.1</v>
      </c>
      <c r="K42" s="35">
        <v>198.1</v>
      </c>
      <c r="L42" s="35">
        <v>199</v>
      </c>
      <c r="M42" s="64">
        <v>204.6</v>
      </c>
      <c r="N42" s="64">
        <v>207.8</v>
      </c>
      <c r="O42" s="35">
        <v>205</v>
      </c>
      <c r="P42" s="81">
        <v>209.3</v>
      </c>
      <c r="Q42" s="32">
        <v>210.8</v>
      </c>
      <c r="R42" s="32">
        <v>211.8</v>
      </c>
      <c r="S42" s="32">
        <v>213.4</v>
      </c>
      <c r="T42" s="32">
        <v>214.6</v>
      </c>
    </row>
    <row r="43" spans="2:20" ht="12.75">
      <c r="B43" s="36" t="s">
        <v>128</v>
      </c>
      <c r="C43" s="14" t="s">
        <v>43</v>
      </c>
      <c r="D43" s="35">
        <v>166.027</v>
      </c>
      <c r="E43" s="35">
        <v>179.142</v>
      </c>
      <c r="F43" s="35">
        <v>181.748</v>
      </c>
      <c r="G43" s="35">
        <v>182.689</v>
      </c>
      <c r="H43" s="35">
        <v>177.402</v>
      </c>
      <c r="I43" s="35">
        <v>180.646</v>
      </c>
      <c r="J43" s="35">
        <v>182.343</v>
      </c>
      <c r="K43" s="35">
        <v>183.896</v>
      </c>
      <c r="L43" s="35">
        <v>185.579</v>
      </c>
      <c r="M43" s="64">
        <v>185.8</v>
      </c>
      <c r="N43" s="64">
        <v>186.3</v>
      </c>
      <c r="O43" s="35">
        <v>183.4</v>
      </c>
      <c r="P43" s="81">
        <v>190.3</v>
      </c>
      <c r="Q43" s="32">
        <v>218.2</v>
      </c>
      <c r="R43" s="32">
        <v>209.5</v>
      </c>
      <c r="S43" s="32">
        <v>219.782</v>
      </c>
      <c r="T43" s="32">
        <v>221.695</v>
      </c>
    </row>
    <row r="44" spans="2:21" ht="22.5">
      <c r="B44" s="36" t="s">
        <v>129</v>
      </c>
      <c r="C44" s="14">
        <v>79175</v>
      </c>
      <c r="D44" s="35">
        <v>32.4</v>
      </c>
      <c r="E44" s="35">
        <v>32.2</v>
      </c>
      <c r="F44" s="35">
        <v>31.9</v>
      </c>
      <c r="G44" s="35">
        <v>31.3</v>
      </c>
      <c r="H44" s="35">
        <v>31.2</v>
      </c>
      <c r="I44" s="35">
        <v>30.9</v>
      </c>
      <c r="J44" s="35">
        <v>30.8</v>
      </c>
      <c r="K44" s="35">
        <v>30.4</v>
      </c>
      <c r="L44" s="35">
        <v>30.7</v>
      </c>
      <c r="M44" s="64">
        <v>30.9</v>
      </c>
      <c r="N44" s="64">
        <v>30.9</v>
      </c>
      <c r="O44" s="35">
        <v>30.6</v>
      </c>
      <c r="P44" s="81">
        <v>31.6</v>
      </c>
      <c r="Q44" s="32">
        <v>31.9</v>
      </c>
      <c r="R44" s="32">
        <v>34.2</v>
      </c>
      <c r="S44" s="32">
        <v>33.9</v>
      </c>
      <c r="T44" s="32">
        <v>34.3</v>
      </c>
      <c r="U44" s="7"/>
    </row>
    <row r="45" spans="2:21" ht="22.5">
      <c r="B45" s="36" t="s">
        <v>147</v>
      </c>
      <c r="C45" s="14">
        <v>79169</v>
      </c>
      <c r="D45" s="35">
        <v>135.2</v>
      </c>
      <c r="E45" s="35">
        <v>136.4</v>
      </c>
      <c r="F45" s="35">
        <v>124.4</v>
      </c>
      <c r="G45" s="35">
        <v>135.8</v>
      </c>
      <c r="H45" s="35">
        <v>158.7</v>
      </c>
      <c r="I45" s="35">
        <v>136.3</v>
      </c>
      <c r="J45" s="35">
        <v>141.9</v>
      </c>
      <c r="K45" s="35">
        <v>141.1</v>
      </c>
      <c r="L45" s="35">
        <v>125.6</v>
      </c>
      <c r="M45" s="67">
        <v>130.3</v>
      </c>
      <c r="N45" s="64">
        <v>145</v>
      </c>
      <c r="O45" s="35">
        <v>200</v>
      </c>
      <c r="P45" s="81">
        <v>186</v>
      </c>
      <c r="Q45" s="32">
        <v>1718.5</v>
      </c>
      <c r="R45" s="32">
        <v>1771.3</v>
      </c>
      <c r="S45" s="32">
        <v>2102.8</v>
      </c>
      <c r="T45" s="32">
        <v>1960.8</v>
      </c>
      <c r="U45" s="7"/>
    </row>
    <row r="46" spans="2:21" ht="22.5">
      <c r="B46" s="36" t="s">
        <v>6</v>
      </c>
      <c r="C46" s="14">
        <v>79173</v>
      </c>
      <c r="D46" s="35">
        <v>639.5</v>
      </c>
      <c r="E46" s="35">
        <v>646.5</v>
      </c>
      <c r="F46" s="35">
        <v>664.7</v>
      </c>
      <c r="G46" s="35">
        <v>682.5</v>
      </c>
      <c r="H46" s="35">
        <v>705.2</v>
      </c>
      <c r="I46" s="35">
        <v>711.9</v>
      </c>
      <c r="J46" s="35">
        <v>734.1</v>
      </c>
      <c r="K46" s="35">
        <v>739.9</v>
      </c>
      <c r="L46" s="35">
        <v>663.2</v>
      </c>
      <c r="M46" s="64" t="s">
        <v>144</v>
      </c>
      <c r="N46" s="64" t="s">
        <v>145</v>
      </c>
      <c r="O46" s="35">
        <v>696.85</v>
      </c>
      <c r="P46" s="81">
        <v>708.3</v>
      </c>
      <c r="Q46" s="32">
        <v>715.8</v>
      </c>
      <c r="R46" s="32">
        <v>766.9</v>
      </c>
      <c r="S46" s="32">
        <v>803.8</v>
      </c>
      <c r="T46" s="32">
        <v>777</v>
      </c>
      <c r="U46" s="7"/>
    </row>
    <row r="47" spans="2:20" ht="12.75">
      <c r="B47" s="36" t="s">
        <v>114</v>
      </c>
      <c r="C47" s="14">
        <v>79133</v>
      </c>
      <c r="D47" s="35">
        <v>98</v>
      </c>
      <c r="E47" s="35">
        <v>98</v>
      </c>
      <c r="F47" s="35">
        <v>98.3</v>
      </c>
      <c r="G47" s="35">
        <v>98.4</v>
      </c>
      <c r="H47" s="35">
        <v>98.2</v>
      </c>
      <c r="I47" s="35">
        <v>98.2</v>
      </c>
      <c r="J47" s="35">
        <v>98</v>
      </c>
      <c r="K47" s="35">
        <v>98.3</v>
      </c>
      <c r="L47" s="35">
        <v>98.3</v>
      </c>
      <c r="M47" s="64">
        <v>98.3</v>
      </c>
      <c r="N47" s="64">
        <v>98.3</v>
      </c>
      <c r="O47" s="35">
        <v>98.3</v>
      </c>
      <c r="P47" s="81">
        <v>98.3</v>
      </c>
      <c r="Q47" s="32">
        <v>98.3</v>
      </c>
      <c r="R47" s="32">
        <v>98.3</v>
      </c>
      <c r="S47" s="32">
        <v>98.4</v>
      </c>
      <c r="T47" s="32">
        <v>98.4</v>
      </c>
    </row>
    <row r="48" spans="2:20" ht="12.75">
      <c r="B48" s="36" t="s">
        <v>115</v>
      </c>
      <c r="C48" s="14">
        <v>79130</v>
      </c>
      <c r="D48" s="35">
        <v>89.3</v>
      </c>
      <c r="E48" s="35">
        <v>89.3</v>
      </c>
      <c r="F48" s="35">
        <v>90.6</v>
      </c>
      <c r="G48" s="35">
        <v>90.6</v>
      </c>
      <c r="H48" s="35">
        <v>90.5</v>
      </c>
      <c r="I48" s="35">
        <v>90.5</v>
      </c>
      <c r="J48" s="35">
        <v>89.8</v>
      </c>
      <c r="K48" s="35">
        <v>89.9</v>
      </c>
      <c r="L48" s="35">
        <v>93.5</v>
      </c>
      <c r="M48" s="64">
        <v>93.6</v>
      </c>
      <c r="N48" s="64">
        <v>93.6</v>
      </c>
      <c r="O48" s="35">
        <v>93.6</v>
      </c>
      <c r="P48" s="81">
        <v>93.6</v>
      </c>
      <c r="Q48" s="32">
        <v>93.7</v>
      </c>
      <c r="R48" s="32">
        <v>93.7</v>
      </c>
      <c r="S48" s="32">
        <v>93.7</v>
      </c>
      <c r="T48" s="32">
        <v>93.7</v>
      </c>
    </row>
    <row r="49" spans="2:20" ht="12.75">
      <c r="B49" s="36" t="s">
        <v>116</v>
      </c>
      <c r="C49" s="14">
        <v>79127</v>
      </c>
      <c r="D49" s="35">
        <v>93.8</v>
      </c>
      <c r="E49" s="35">
        <v>93.6</v>
      </c>
      <c r="F49" s="35">
        <v>93.9</v>
      </c>
      <c r="G49" s="35">
        <v>94</v>
      </c>
      <c r="H49" s="35">
        <v>93.9</v>
      </c>
      <c r="I49" s="35">
        <v>93.8</v>
      </c>
      <c r="J49" s="35">
        <v>93.9</v>
      </c>
      <c r="K49" s="35">
        <v>93.9</v>
      </c>
      <c r="L49" s="35">
        <v>94.2</v>
      </c>
      <c r="M49" s="64">
        <v>94</v>
      </c>
      <c r="N49" s="64">
        <v>94.2</v>
      </c>
      <c r="O49" s="35">
        <v>93.9</v>
      </c>
      <c r="P49" s="81">
        <v>94</v>
      </c>
      <c r="Q49" s="32">
        <v>94.3</v>
      </c>
      <c r="R49" s="32">
        <v>93.6</v>
      </c>
      <c r="S49" s="32">
        <v>93.5</v>
      </c>
      <c r="T49" s="32">
        <v>90.5</v>
      </c>
    </row>
    <row r="50" spans="2:20" ht="12.75">
      <c r="B50" s="3"/>
      <c r="C50" s="14"/>
      <c r="D50" s="31">
        <v>2006</v>
      </c>
      <c r="E50" s="31">
        <v>2007</v>
      </c>
      <c r="F50" s="31">
        <v>2008</v>
      </c>
      <c r="G50" s="31">
        <v>2009</v>
      </c>
      <c r="H50" s="31">
        <v>2010</v>
      </c>
      <c r="I50" s="31">
        <v>2011</v>
      </c>
      <c r="J50" s="31">
        <v>2012</v>
      </c>
      <c r="K50" s="31">
        <v>2013</v>
      </c>
      <c r="L50" s="31">
        <v>2014</v>
      </c>
      <c r="M50" s="57">
        <v>2015</v>
      </c>
      <c r="N50" s="57">
        <v>2016</v>
      </c>
      <c r="O50" s="31">
        <v>2017</v>
      </c>
      <c r="P50" s="75">
        <v>2018</v>
      </c>
      <c r="Q50" s="31">
        <v>2019</v>
      </c>
      <c r="R50" s="31">
        <v>2020</v>
      </c>
      <c r="S50" s="31">
        <v>2021</v>
      </c>
      <c r="T50" s="31">
        <v>2022</v>
      </c>
    </row>
    <row r="51" spans="2:20" ht="12.75">
      <c r="B51" s="4" t="s">
        <v>24</v>
      </c>
      <c r="C51" s="4"/>
      <c r="D51" s="19"/>
      <c r="E51" s="19"/>
      <c r="F51" s="19"/>
      <c r="G51" s="19"/>
      <c r="H51" s="19"/>
      <c r="I51" s="19"/>
      <c r="J51" s="19"/>
      <c r="K51" s="19"/>
      <c r="L51" s="19"/>
      <c r="M51" s="60"/>
      <c r="N51" s="60"/>
      <c r="O51" s="19"/>
      <c r="P51" s="78"/>
      <c r="Q51" s="19"/>
      <c r="R51" s="19"/>
      <c r="S51" s="19"/>
      <c r="T51" s="19"/>
    </row>
    <row r="52" spans="2:20" ht="22.5">
      <c r="B52" s="36" t="s">
        <v>127</v>
      </c>
      <c r="C52" s="14">
        <v>3116</v>
      </c>
      <c r="D52" s="21">
        <v>4859.8</v>
      </c>
      <c r="E52" s="21">
        <v>4801.5</v>
      </c>
      <c r="F52" s="21">
        <v>4729.5</v>
      </c>
      <c r="G52" s="21">
        <v>4311</v>
      </c>
      <c r="H52" s="21">
        <v>4321</v>
      </c>
      <c r="I52" s="21">
        <v>4184</v>
      </c>
      <c r="J52" s="21">
        <v>4231</v>
      </c>
      <c r="K52" s="21">
        <v>4180</v>
      </c>
      <c r="L52" s="21">
        <v>4155</v>
      </c>
      <c r="M52" s="59">
        <v>4133</v>
      </c>
      <c r="N52" s="59">
        <v>4197</v>
      </c>
      <c r="O52" s="21">
        <v>4174</v>
      </c>
      <c r="P52" s="77">
        <v>4316</v>
      </c>
      <c r="Q52" s="21">
        <v>4385</v>
      </c>
      <c r="R52" s="21">
        <v>4348</v>
      </c>
      <c r="S52" s="21">
        <v>4326</v>
      </c>
      <c r="T52" s="21" t="s">
        <v>149</v>
      </c>
    </row>
    <row r="53" spans="2:20" ht="22.5">
      <c r="B53" s="36" t="s">
        <v>80</v>
      </c>
      <c r="C53" s="14"/>
      <c r="D53" s="35">
        <v>100</v>
      </c>
      <c r="E53" s="35">
        <v>100</v>
      </c>
      <c r="F53" s="35">
        <v>100</v>
      </c>
      <c r="G53" s="35">
        <v>99.4</v>
      </c>
      <c r="H53" s="35">
        <v>100</v>
      </c>
      <c r="I53" s="35">
        <v>100</v>
      </c>
      <c r="J53" s="35">
        <v>100</v>
      </c>
      <c r="K53" s="35">
        <v>99.1</v>
      </c>
      <c r="L53" s="35">
        <v>99.5</v>
      </c>
      <c r="M53" s="64">
        <v>99.5</v>
      </c>
      <c r="N53" s="64">
        <v>97</v>
      </c>
      <c r="O53" s="35">
        <v>97.1</v>
      </c>
      <c r="P53" s="80">
        <v>99.3</v>
      </c>
      <c r="Q53" s="35">
        <v>100</v>
      </c>
      <c r="R53" s="35">
        <v>100</v>
      </c>
      <c r="S53" s="35">
        <v>99</v>
      </c>
      <c r="T53" s="35">
        <v>97.8</v>
      </c>
    </row>
    <row r="54" spans="2:20" ht="22.5">
      <c r="B54" s="36" t="s">
        <v>83</v>
      </c>
      <c r="C54" s="14">
        <v>60605</v>
      </c>
      <c r="D54" s="35">
        <v>66346.32</v>
      </c>
      <c r="E54" s="35">
        <v>66810.78</v>
      </c>
      <c r="F54" s="35">
        <v>60565.69</v>
      </c>
      <c r="G54" s="35">
        <v>66428.53</v>
      </c>
      <c r="H54" s="35">
        <v>63140.25</v>
      </c>
      <c r="I54" s="35">
        <v>53867.95</v>
      </c>
      <c r="J54" s="35">
        <v>51362.94</v>
      </c>
      <c r="K54" s="35">
        <v>35209.66</v>
      </c>
      <c r="L54" s="35">
        <v>30149.84</v>
      </c>
      <c r="M54" s="64">
        <v>29824.46</v>
      </c>
      <c r="N54" s="64">
        <v>31619.1</v>
      </c>
      <c r="O54" s="35">
        <v>30430.9</v>
      </c>
      <c r="P54" s="80">
        <v>29798.45</v>
      </c>
      <c r="Q54" s="35">
        <v>28917.9</v>
      </c>
      <c r="R54" s="35">
        <v>24005.5</v>
      </c>
      <c r="S54" s="35">
        <v>24992.62</v>
      </c>
      <c r="T54" s="35">
        <v>24172.21</v>
      </c>
    </row>
    <row r="55" spans="2:21" ht="22.5">
      <c r="B55" s="36" t="s">
        <v>81</v>
      </c>
      <c r="C55" s="14"/>
      <c r="D55" s="35">
        <v>629</v>
      </c>
      <c r="E55" s="35">
        <v>636.1</v>
      </c>
      <c r="F55" s="35">
        <v>579.4</v>
      </c>
      <c r="G55" s="35">
        <v>636.3</v>
      </c>
      <c r="H55" s="35">
        <v>609.7</v>
      </c>
      <c r="I55" s="35">
        <v>522.1</v>
      </c>
      <c r="J55" s="35">
        <v>500.1</v>
      </c>
      <c r="K55" s="35">
        <v>345</v>
      </c>
      <c r="L55" s="35">
        <v>296.3</v>
      </c>
      <c r="M55" s="64">
        <v>294.9</v>
      </c>
      <c r="N55" s="64">
        <v>313.8</v>
      </c>
      <c r="O55" s="35">
        <v>302.9</v>
      </c>
      <c r="P55" s="80">
        <v>297.7</v>
      </c>
      <c r="Q55" s="35">
        <v>290.7</v>
      </c>
      <c r="R55" s="35">
        <v>250.7</v>
      </c>
      <c r="S55" s="35">
        <v>264.1</v>
      </c>
      <c r="T55" s="35">
        <v>258.6</v>
      </c>
      <c r="U55" s="7"/>
    </row>
    <row r="56" spans="2:20" ht="22.5">
      <c r="B56" s="36" t="s">
        <v>82</v>
      </c>
      <c r="C56" s="14">
        <v>60603</v>
      </c>
      <c r="D56" s="35">
        <v>45135.43</v>
      </c>
      <c r="E56" s="35">
        <v>44964.74</v>
      </c>
      <c r="F56" s="35">
        <v>40119.75</v>
      </c>
      <c r="G56" s="35">
        <v>33694.68</v>
      </c>
      <c r="H56" s="35">
        <v>45780.54</v>
      </c>
      <c r="I56" s="35">
        <v>37004.24</v>
      </c>
      <c r="J56" s="35">
        <v>30551.17</v>
      </c>
      <c r="K56" s="35">
        <v>24905.22</v>
      </c>
      <c r="L56" s="35">
        <v>23955.9</v>
      </c>
      <c r="M56" s="64">
        <v>23682.4</v>
      </c>
      <c r="N56" s="64">
        <v>24972.95</v>
      </c>
      <c r="O56" s="35">
        <v>24991.9</v>
      </c>
      <c r="P56" s="80">
        <v>25116.01</v>
      </c>
      <c r="Q56" s="35">
        <v>25069.39</v>
      </c>
      <c r="R56" s="35">
        <v>21182.7</v>
      </c>
      <c r="S56" s="35">
        <v>22487.87</v>
      </c>
      <c r="T56" s="35">
        <v>21364.44</v>
      </c>
    </row>
    <row r="57" spans="2:21" ht="22.5">
      <c r="B57" s="36" t="s">
        <v>84</v>
      </c>
      <c r="C57" s="14"/>
      <c r="D57" s="35">
        <v>427.9</v>
      </c>
      <c r="E57" s="35">
        <v>428.1</v>
      </c>
      <c r="F57" s="35">
        <v>383.8</v>
      </c>
      <c r="G57" s="35">
        <v>322.8</v>
      </c>
      <c r="H57" s="35">
        <v>442.1</v>
      </c>
      <c r="I57" s="35">
        <v>358.7</v>
      </c>
      <c r="J57" s="35">
        <v>297.5</v>
      </c>
      <c r="K57" s="35">
        <v>244</v>
      </c>
      <c r="L57" s="35">
        <v>235.4</v>
      </c>
      <c r="M57" s="64">
        <v>234.2</v>
      </c>
      <c r="N57" s="64">
        <v>247.8</v>
      </c>
      <c r="O57" s="35">
        <v>248.8</v>
      </c>
      <c r="P57" s="80">
        <v>251</v>
      </c>
      <c r="Q57" s="35">
        <v>252</v>
      </c>
      <c r="R57" s="35">
        <v>221.2</v>
      </c>
      <c r="S57" s="35">
        <v>237.6</v>
      </c>
      <c r="T57" s="35">
        <v>228.6</v>
      </c>
      <c r="U57" s="7"/>
    </row>
    <row r="58" spans="2:20" ht="33.75">
      <c r="B58" s="36" t="s">
        <v>125</v>
      </c>
      <c r="C58" s="14">
        <v>2245</v>
      </c>
      <c r="D58" s="21">
        <v>50722</v>
      </c>
      <c r="E58" s="21">
        <v>51985</v>
      </c>
      <c r="F58" s="21">
        <v>43062</v>
      </c>
      <c r="G58" s="21">
        <v>37114</v>
      </c>
      <c r="H58" s="21">
        <v>34861</v>
      </c>
      <c r="I58" s="21">
        <v>33611</v>
      </c>
      <c r="J58" s="21">
        <v>37974</v>
      </c>
      <c r="K58" s="21">
        <v>37674</v>
      </c>
      <c r="L58" s="21">
        <v>37008</v>
      </c>
      <c r="M58" s="59">
        <v>40961</v>
      </c>
      <c r="N58" s="59">
        <v>38427</v>
      </c>
      <c r="O58" s="21">
        <v>33733</v>
      </c>
      <c r="P58" s="77">
        <v>36568</v>
      </c>
      <c r="Q58" s="21">
        <v>27924</v>
      </c>
      <c r="R58" s="21">
        <v>41024</v>
      </c>
      <c r="S58" s="21">
        <v>35170</v>
      </c>
      <c r="T58" s="21">
        <v>38030</v>
      </c>
    </row>
    <row r="59" spans="2:20" ht="33.75">
      <c r="B59" s="36" t="s">
        <v>126</v>
      </c>
      <c r="C59" s="14">
        <v>2246</v>
      </c>
      <c r="D59" s="21">
        <v>193995</v>
      </c>
      <c r="E59" s="21">
        <v>206873</v>
      </c>
      <c r="F59" s="21">
        <v>185335</v>
      </c>
      <c r="G59" s="21">
        <v>159303</v>
      </c>
      <c r="H59" s="21">
        <v>178807</v>
      </c>
      <c r="I59" s="21">
        <v>165598</v>
      </c>
      <c r="J59" s="21">
        <v>161152</v>
      </c>
      <c r="K59" s="21">
        <v>161741</v>
      </c>
      <c r="L59" s="21">
        <v>156297</v>
      </c>
      <c r="M59" s="59">
        <v>150377</v>
      </c>
      <c r="N59" s="59">
        <v>151348</v>
      </c>
      <c r="O59" s="21">
        <v>138905</v>
      </c>
      <c r="P59" s="77">
        <v>149013</v>
      </c>
      <c r="Q59" s="21">
        <v>119396</v>
      </c>
      <c r="R59" s="21">
        <v>160078</v>
      </c>
      <c r="S59" s="21">
        <v>145348</v>
      </c>
      <c r="T59" s="21">
        <v>142000</v>
      </c>
    </row>
    <row r="60" spans="2:20" ht="12.75">
      <c r="B60" s="34" t="s">
        <v>117</v>
      </c>
      <c r="C60" s="14"/>
      <c r="D60" s="31">
        <v>2006</v>
      </c>
      <c r="E60" s="31">
        <v>2007</v>
      </c>
      <c r="F60" s="31">
        <v>2008</v>
      </c>
      <c r="G60" s="31">
        <v>2009</v>
      </c>
      <c r="H60" s="31">
        <v>2010</v>
      </c>
      <c r="I60" s="31">
        <v>2011</v>
      </c>
      <c r="J60" s="31">
        <v>2012</v>
      </c>
      <c r="K60" s="31">
        <v>2013</v>
      </c>
      <c r="L60" s="31">
        <v>2014</v>
      </c>
      <c r="M60" s="53">
        <v>2015</v>
      </c>
      <c r="N60" s="57">
        <v>2016</v>
      </c>
      <c r="O60" s="31">
        <v>2017</v>
      </c>
      <c r="P60" s="75">
        <v>2018</v>
      </c>
      <c r="Q60" s="31">
        <v>2019</v>
      </c>
      <c r="R60" s="31">
        <v>2020</v>
      </c>
      <c r="S60" s="31">
        <v>2021</v>
      </c>
      <c r="T60" s="31">
        <v>2022</v>
      </c>
    </row>
    <row r="61" spans="2:20" ht="12.75">
      <c r="B61" s="4" t="s">
        <v>7</v>
      </c>
      <c r="C61" s="4"/>
      <c r="D61" s="19"/>
      <c r="E61" s="19"/>
      <c r="F61" s="19"/>
      <c r="G61" s="19"/>
      <c r="H61" s="19"/>
      <c r="I61" s="19"/>
      <c r="J61" s="19"/>
      <c r="K61" s="19"/>
      <c r="L61" s="19"/>
      <c r="M61" s="55"/>
      <c r="N61" s="60"/>
      <c r="O61" s="19"/>
      <c r="P61" s="78"/>
      <c r="Q61" s="19"/>
      <c r="R61" s="19"/>
      <c r="S61" s="19"/>
      <c r="T61" s="19"/>
    </row>
    <row r="62" spans="2:20" ht="12.75">
      <c r="B62" s="36" t="s">
        <v>8</v>
      </c>
      <c r="C62" s="14">
        <v>7723</v>
      </c>
      <c r="D62" s="35">
        <v>60.5</v>
      </c>
      <c r="E62" s="35">
        <v>60.3</v>
      </c>
      <c r="F62" s="35">
        <v>61.2</v>
      </c>
      <c r="G62" s="35">
        <v>61.2</v>
      </c>
      <c r="H62" s="35">
        <v>64.6</v>
      </c>
      <c r="I62" s="35">
        <v>63.1</v>
      </c>
      <c r="J62" s="35">
        <v>63</v>
      </c>
      <c r="K62" s="35">
        <v>63</v>
      </c>
      <c r="L62" s="35">
        <v>55.1</v>
      </c>
      <c r="M62" s="64">
        <v>55.2</v>
      </c>
      <c r="N62" s="64">
        <v>55.2</v>
      </c>
      <c r="O62" s="35">
        <v>54.7</v>
      </c>
      <c r="P62" s="80">
        <v>55.4</v>
      </c>
      <c r="Q62" s="35">
        <v>54.8</v>
      </c>
      <c r="R62" s="35">
        <v>54.7</v>
      </c>
      <c r="S62" s="35">
        <v>54.7</v>
      </c>
      <c r="T62" s="35">
        <v>54.7</v>
      </c>
    </row>
    <row r="63" spans="2:20" ht="12.75">
      <c r="B63" s="36" t="s">
        <v>9</v>
      </c>
      <c r="C63" s="14">
        <v>7720</v>
      </c>
      <c r="D63" s="35">
        <v>129.3</v>
      </c>
      <c r="E63" s="35">
        <v>130</v>
      </c>
      <c r="F63" s="35">
        <v>130.4</v>
      </c>
      <c r="G63" s="35">
        <v>138.4</v>
      </c>
      <c r="H63" s="35">
        <v>142</v>
      </c>
      <c r="I63" s="35">
        <v>143.7</v>
      </c>
      <c r="J63" s="35">
        <v>143.8</v>
      </c>
      <c r="K63" s="35">
        <v>143.7</v>
      </c>
      <c r="L63" s="35">
        <v>146.8</v>
      </c>
      <c r="M63" s="64">
        <v>145</v>
      </c>
      <c r="N63" s="64">
        <v>144.3</v>
      </c>
      <c r="O63" s="35">
        <v>146.2</v>
      </c>
      <c r="P63" s="80">
        <v>147.1</v>
      </c>
      <c r="Q63" s="35">
        <v>146</v>
      </c>
      <c r="R63" s="35">
        <v>147.4</v>
      </c>
      <c r="S63" s="35">
        <v>147.2</v>
      </c>
      <c r="T63" s="35">
        <v>150.2</v>
      </c>
    </row>
    <row r="64" spans="2:21" ht="12.75">
      <c r="B64" s="36" t="s">
        <v>27</v>
      </c>
      <c r="C64" s="14">
        <v>60533</v>
      </c>
      <c r="D64" s="51" t="s">
        <v>110</v>
      </c>
      <c r="E64" s="51" t="s">
        <v>110</v>
      </c>
      <c r="F64" s="51" t="s">
        <v>110</v>
      </c>
      <c r="G64" s="35">
        <v>361</v>
      </c>
      <c r="H64" s="35">
        <v>382.1</v>
      </c>
      <c r="I64" s="35">
        <v>406.1</v>
      </c>
      <c r="J64" s="35">
        <v>423.3</v>
      </c>
      <c r="K64" s="35">
        <v>440.9</v>
      </c>
      <c r="L64" s="35">
        <v>456.7</v>
      </c>
      <c r="M64" s="64">
        <v>472</v>
      </c>
      <c r="N64" s="64">
        <v>494.5</v>
      </c>
      <c r="O64" s="35">
        <v>508.6</v>
      </c>
      <c r="P64" s="80">
        <v>528.1</v>
      </c>
      <c r="Q64" s="35">
        <v>549</v>
      </c>
      <c r="R64" s="35">
        <v>591.7</v>
      </c>
      <c r="S64" s="35">
        <v>615.1</v>
      </c>
      <c r="T64" s="35">
        <v>634.7</v>
      </c>
      <c r="U64" s="7" t="s">
        <v>133</v>
      </c>
    </row>
    <row r="65" spans="2:20" ht="12.75">
      <c r="B65" s="39" t="s">
        <v>85</v>
      </c>
      <c r="C65" s="14"/>
      <c r="D65" s="33" t="s">
        <v>86</v>
      </c>
      <c r="E65" s="33" t="s">
        <v>87</v>
      </c>
      <c r="F65" s="33" t="s">
        <v>88</v>
      </c>
      <c r="G65" s="33" t="s">
        <v>89</v>
      </c>
      <c r="H65" s="33" t="s">
        <v>90</v>
      </c>
      <c r="I65" s="33" t="s">
        <v>91</v>
      </c>
      <c r="J65" s="33" t="s">
        <v>92</v>
      </c>
      <c r="K65" s="33" t="s">
        <v>93</v>
      </c>
      <c r="L65" s="33" t="s">
        <v>94</v>
      </c>
      <c r="M65" s="56" t="s">
        <v>138</v>
      </c>
      <c r="N65" s="57">
        <v>2016</v>
      </c>
      <c r="O65" s="31">
        <v>2017</v>
      </c>
      <c r="P65" s="75">
        <v>2018</v>
      </c>
      <c r="Q65" s="31">
        <v>2019</v>
      </c>
      <c r="R65" s="31">
        <v>2020</v>
      </c>
      <c r="S65" s="31">
        <v>2021</v>
      </c>
      <c r="T65" s="31">
        <v>2022</v>
      </c>
    </row>
    <row r="66" spans="2:20" ht="12.75">
      <c r="B66" s="4" t="s">
        <v>1</v>
      </c>
      <c r="C66" s="4"/>
      <c r="D66" s="19"/>
      <c r="E66" s="19"/>
      <c r="F66" s="19"/>
      <c r="G66" s="19"/>
      <c r="H66" s="19"/>
      <c r="I66" s="19"/>
      <c r="J66" s="19"/>
      <c r="K66" s="19"/>
      <c r="L66" s="19"/>
      <c r="M66" s="55"/>
      <c r="N66" s="60"/>
      <c r="O66" s="19"/>
      <c r="P66" s="78"/>
      <c r="Q66" s="19"/>
      <c r="R66" s="19"/>
      <c r="S66" s="19"/>
      <c r="T66" s="19"/>
    </row>
    <row r="67" spans="2:20" ht="12.75">
      <c r="B67" s="37" t="s">
        <v>118</v>
      </c>
      <c r="C67" s="14">
        <v>804</v>
      </c>
      <c r="D67" s="21">
        <v>20</v>
      </c>
      <c r="E67" s="21">
        <v>20</v>
      </c>
      <c r="F67" s="21">
        <v>21</v>
      </c>
      <c r="G67" s="21">
        <v>20</v>
      </c>
      <c r="H67" s="21">
        <v>21</v>
      </c>
      <c r="I67" s="21">
        <v>24</v>
      </c>
      <c r="J67" s="21">
        <v>27</v>
      </c>
      <c r="K67" s="21">
        <v>29</v>
      </c>
      <c r="L67" s="21">
        <v>30</v>
      </c>
      <c r="M67" s="59">
        <v>33</v>
      </c>
      <c r="N67" s="59">
        <v>36</v>
      </c>
      <c r="O67" s="21">
        <v>35</v>
      </c>
      <c r="P67" s="77">
        <v>38</v>
      </c>
      <c r="Q67" s="21">
        <v>39</v>
      </c>
      <c r="R67" s="21">
        <v>39</v>
      </c>
      <c r="S67" s="21">
        <v>38</v>
      </c>
      <c r="T67" s="21">
        <v>41</v>
      </c>
    </row>
    <row r="68" spans="2:20" ht="12.75">
      <c r="B68" s="37" t="s">
        <v>119</v>
      </c>
      <c r="C68" s="14">
        <v>812</v>
      </c>
      <c r="D68" s="21">
        <v>2155</v>
      </c>
      <c r="E68" s="21">
        <v>2243</v>
      </c>
      <c r="F68" s="21">
        <v>2315</v>
      </c>
      <c r="G68" s="21">
        <v>2326</v>
      </c>
      <c r="H68" s="21">
        <v>2448</v>
      </c>
      <c r="I68" s="21">
        <v>2498</v>
      </c>
      <c r="J68" s="21">
        <v>2662</v>
      </c>
      <c r="K68" s="21">
        <v>2789</v>
      </c>
      <c r="L68" s="21">
        <v>2653</v>
      </c>
      <c r="M68" s="59">
        <v>2627</v>
      </c>
      <c r="N68" s="59">
        <v>2973</v>
      </c>
      <c r="O68" s="21">
        <v>3114</v>
      </c>
      <c r="P68" s="77">
        <v>3249</v>
      </c>
      <c r="Q68" s="21">
        <v>3308</v>
      </c>
      <c r="R68" s="21">
        <v>3446</v>
      </c>
      <c r="S68" s="21">
        <v>3534</v>
      </c>
      <c r="T68" s="21">
        <v>3683</v>
      </c>
    </row>
    <row r="69" spans="2:20" ht="22.5">
      <c r="B69" s="37" t="s">
        <v>45</v>
      </c>
      <c r="C69" s="14">
        <v>838</v>
      </c>
      <c r="D69" s="21">
        <v>14</v>
      </c>
      <c r="E69" s="21">
        <v>14</v>
      </c>
      <c r="F69" s="21">
        <v>14</v>
      </c>
      <c r="G69" s="21">
        <v>15</v>
      </c>
      <c r="H69" s="21">
        <v>14</v>
      </c>
      <c r="I69" s="21">
        <v>14</v>
      </c>
      <c r="J69" s="21">
        <v>14</v>
      </c>
      <c r="K69" s="21">
        <v>14</v>
      </c>
      <c r="L69" s="21">
        <v>15</v>
      </c>
      <c r="M69" s="59">
        <v>15</v>
      </c>
      <c r="N69" s="59">
        <v>15</v>
      </c>
      <c r="O69" s="21">
        <v>18</v>
      </c>
      <c r="P69" s="77">
        <v>18</v>
      </c>
      <c r="Q69" s="21">
        <v>18</v>
      </c>
      <c r="R69" s="21">
        <v>18</v>
      </c>
      <c r="S69" s="21">
        <v>18</v>
      </c>
      <c r="T69" s="21">
        <v>18</v>
      </c>
    </row>
    <row r="70" spans="2:20" ht="22.5">
      <c r="B70" s="37" t="s">
        <v>46</v>
      </c>
      <c r="C70" s="14">
        <v>862</v>
      </c>
      <c r="D70" s="21">
        <v>6171</v>
      </c>
      <c r="E70" s="21">
        <v>5763</v>
      </c>
      <c r="F70" s="21">
        <v>5516</v>
      </c>
      <c r="G70" s="21">
        <v>5391</v>
      </c>
      <c r="H70" s="21">
        <v>5177</v>
      </c>
      <c r="I70" s="21">
        <v>5111</v>
      </c>
      <c r="J70" s="21">
        <v>5104</v>
      </c>
      <c r="K70" s="21">
        <v>5085</v>
      </c>
      <c r="L70" s="21">
        <v>5597</v>
      </c>
      <c r="M70" s="59">
        <v>6006</v>
      </c>
      <c r="N70" s="59">
        <v>5595</v>
      </c>
      <c r="O70" s="21">
        <v>6417</v>
      </c>
      <c r="P70" s="77">
        <v>7366</v>
      </c>
      <c r="Q70" s="21">
        <v>7475</v>
      </c>
      <c r="R70" s="21">
        <v>7482</v>
      </c>
      <c r="S70" s="21">
        <v>7557</v>
      </c>
      <c r="T70" s="21">
        <v>7761</v>
      </c>
    </row>
    <row r="71" spans="2:20" ht="22.5">
      <c r="B71" s="37" t="s">
        <v>44</v>
      </c>
      <c r="C71" s="14">
        <v>2370</v>
      </c>
      <c r="D71" s="21">
        <v>13</v>
      </c>
      <c r="E71" s="21">
        <v>12</v>
      </c>
      <c r="F71" s="21">
        <v>13</v>
      </c>
      <c r="G71" s="21">
        <v>13</v>
      </c>
      <c r="H71" s="21">
        <v>12</v>
      </c>
      <c r="I71" s="21">
        <v>12</v>
      </c>
      <c r="J71" s="21">
        <v>12</v>
      </c>
      <c r="K71" s="21">
        <v>11</v>
      </c>
      <c r="L71" s="21">
        <v>12</v>
      </c>
      <c r="M71" s="59">
        <v>11</v>
      </c>
      <c r="N71" s="59">
        <v>11</v>
      </c>
      <c r="O71" s="21">
        <v>3</v>
      </c>
      <c r="P71" s="77">
        <v>3</v>
      </c>
      <c r="Q71" s="21" t="s">
        <v>110</v>
      </c>
      <c r="R71" s="21" t="s">
        <v>110</v>
      </c>
      <c r="S71" s="21" t="s">
        <v>110</v>
      </c>
      <c r="T71" s="21" t="s">
        <v>110</v>
      </c>
    </row>
    <row r="72" spans="2:20" ht="22.5">
      <c r="B72" s="37" t="s">
        <v>47</v>
      </c>
      <c r="C72" s="14">
        <v>2394</v>
      </c>
      <c r="D72" s="21">
        <v>3700</v>
      </c>
      <c r="E72" s="21">
        <v>3612</v>
      </c>
      <c r="F72" s="21">
        <v>3598</v>
      </c>
      <c r="G72" s="21">
        <v>3429</v>
      </c>
      <c r="H72" s="21">
        <v>3180</v>
      </c>
      <c r="I72" s="21">
        <v>3098</v>
      </c>
      <c r="J72" s="21">
        <v>2894</v>
      </c>
      <c r="K72" s="21">
        <v>2750</v>
      </c>
      <c r="L72" s="21">
        <v>2596</v>
      </c>
      <c r="M72" s="59">
        <v>2567</v>
      </c>
      <c r="N72" s="59">
        <v>2506</v>
      </c>
      <c r="O72" s="21">
        <v>1677</v>
      </c>
      <c r="P72" s="77">
        <v>820</v>
      </c>
      <c r="Q72" s="21" t="s">
        <v>110</v>
      </c>
      <c r="R72" s="21" t="s">
        <v>110</v>
      </c>
      <c r="S72" s="21" t="s">
        <v>110</v>
      </c>
      <c r="T72" s="21" t="s">
        <v>110</v>
      </c>
    </row>
    <row r="73" spans="2:20" ht="12.75">
      <c r="B73" s="28"/>
      <c r="C73" s="29"/>
      <c r="D73" s="31">
        <v>2006</v>
      </c>
      <c r="E73" s="31">
        <v>2007</v>
      </c>
      <c r="F73" s="31">
        <v>2008</v>
      </c>
      <c r="G73" s="31">
        <v>2009</v>
      </c>
      <c r="H73" s="31">
        <v>2010</v>
      </c>
      <c r="I73" s="31">
        <v>2011</v>
      </c>
      <c r="J73" s="31">
        <v>2012</v>
      </c>
      <c r="K73" s="31">
        <v>2013</v>
      </c>
      <c r="L73" s="31">
        <v>2014</v>
      </c>
      <c r="M73" s="53">
        <v>2015</v>
      </c>
      <c r="N73" s="57">
        <v>2016</v>
      </c>
      <c r="O73" s="31">
        <v>2017</v>
      </c>
      <c r="P73" s="75">
        <v>2018</v>
      </c>
      <c r="Q73" s="31">
        <v>2019</v>
      </c>
      <c r="R73" s="31">
        <v>2020</v>
      </c>
      <c r="S73" s="31">
        <v>2021</v>
      </c>
      <c r="T73" s="31">
        <v>2022</v>
      </c>
    </row>
    <row r="74" spans="2:20" ht="12.75">
      <c r="B74" s="5" t="s">
        <v>28</v>
      </c>
      <c r="C74" s="5"/>
      <c r="D74" s="19"/>
      <c r="E74" s="19"/>
      <c r="F74" s="19"/>
      <c r="G74" s="19"/>
      <c r="H74" s="19"/>
      <c r="I74" s="19"/>
      <c r="J74" s="19"/>
      <c r="K74" s="19"/>
      <c r="L74" s="19"/>
      <c r="M74" s="55"/>
      <c r="N74" s="60"/>
      <c r="O74" s="19"/>
      <c r="P74" s="78"/>
      <c r="Q74" s="19"/>
      <c r="R74" s="19"/>
      <c r="S74" s="19"/>
      <c r="T74" s="19"/>
    </row>
    <row r="75" spans="2:21" ht="12.75">
      <c r="B75" s="36" t="s">
        <v>95</v>
      </c>
      <c r="C75" s="14">
        <v>152354</v>
      </c>
      <c r="D75" s="21">
        <v>556</v>
      </c>
      <c r="E75" s="21">
        <v>556</v>
      </c>
      <c r="F75" s="21">
        <v>602</v>
      </c>
      <c r="G75" s="21">
        <v>647</v>
      </c>
      <c r="H75" s="21">
        <v>665</v>
      </c>
      <c r="I75" s="21">
        <v>653</v>
      </c>
      <c r="J75" s="21">
        <v>625</v>
      </c>
      <c r="K75" s="21">
        <v>592</v>
      </c>
      <c r="L75" s="21">
        <v>589</v>
      </c>
      <c r="M75" s="59">
        <v>580</v>
      </c>
      <c r="N75" s="59">
        <v>574</v>
      </c>
      <c r="O75" s="21">
        <v>571</v>
      </c>
      <c r="P75" s="77">
        <v>593</v>
      </c>
      <c r="Q75" s="21">
        <v>587</v>
      </c>
      <c r="R75" s="21">
        <v>584</v>
      </c>
      <c r="S75" s="21">
        <v>695</v>
      </c>
      <c r="T75" s="21">
        <v>542</v>
      </c>
      <c r="U75" s="7" t="s">
        <v>135</v>
      </c>
    </row>
    <row r="76" spans="2:21" ht="12.75">
      <c r="B76" s="36" t="s">
        <v>96</v>
      </c>
      <c r="C76" s="14" t="s">
        <v>48</v>
      </c>
      <c r="D76" s="35">
        <v>49.43623676154621</v>
      </c>
      <c r="E76" s="35">
        <v>47.635412490215174</v>
      </c>
      <c r="F76" s="35">
        <v>41.535472633482954</v>
      </c>
      <c r="G76" s="35">
        <v>45.595039259728544</v>
      </c>
      <c r="H76" s="35">
        <v>47.38099151976947</v>
      </c>
      <c r="I76" s="35">
        <v>45.834587634372056</v>
      </c>
      <c r="J76" s="52" t="s">
        <v>110</v>
      </c>
      <c r="K76" s="35">
        <v>51.08243783826182</v>
      </c>
      <c r="L76" s="35">
        <v>54.46848820342796</v>
      </c>
      <c r="M76" s="64">
        <v>54.1</v>
      </c>
      <c r="N76" s="64">
        <v>52</v>
      </c>
      <c r="O76" s="35">
        <v>53</v>
      </c>
      <c r="P76" s="80">
        <v>50</v>
      </c>
      <c r="Q76" s="35">
        <v>51.8</v>
      </c>
      <c r="R76" s="35">
        <v>53.7</v>
      </c>
      <c r="S76" s="35">
        <v>40.4</v>
      </c>
      <c r="T76" s="21"/>
      <c r="U76" s="7" t="s">
        <v>54</v>
      </c>
    </row>
    <row r="77" spans="2:20" ht="12.75">
      <c r="B77" s="36" t="s">
        <v>97</v>
      </c>
      <c r="C77" s="14">
        <v>194884</v>
      </c>
      <c r="D77" s="21">
        <v>41</v>
      </c>
      <c r="E77" s="21">
        <v>44</v>
      </c>
      <c r="F77" s="21">
        <v>47</v>
      </c>
      <c r="G77" s="21">
        <v>49</v>
      </c>
      <c r="H77" s="21">
        <v>46</v>
      </c>
      <c r="I77" s="21">
        <v>48</v>
      </c>
      <c r="J77" s="21">
        <v>49</v>
      </c>
      <c r="K77" s="21">
        <v>50</v>
      </c>
      <c r="L77" s="21">
        <v>44</v>
      </c>
      <c r="M77" s="59">
        <v>46</v>
      </c>
      <c r="N77" s="59">
        <v>48</v>
      </c>
      <c r="O77" s="21">
        <v>48</v>
      </c>
      <c r="P77" s="77">
        <v>47</v>
      </c>
      <c r="Q77" s="21">
        <v>46</v>
      </c>
      <c r="R77" s="21">
        <v>43</v>
      </c>
      <c r="S77" s="21">
        <v>43</v>
      </c>
      <c r="T77" s="21">
        <v>39</v>
      </c>
    </row>
    <row r="78" spans="2:21" ht="12.75">
      <c r="B78" s="36" t="s">
        <v>98</v>
      </c>
      <c r="C78" s="14">
        <v>60583</v>
      </c>
      <c r="D78" s="21">
        <v>2566</v>
      </c>
      <c r="E78" s="21">
        <v>2381</v>
      </c>
      <c r="F78" s="21">
        <v>2223</v>
      </c>
      <c r="G78" s="21">
        <v>2126</v>
      </c>
      <c r="H78" s="21">
        <v>2248</v>
      </c>
      <c r="I78" s="21">
        <v>2145</v>
      </c>
      <c r="J78" s="21">
        <v>2090</v>
      </c>
      <c r="K78" s="21">
        <v>2040</v>
      </c>
      <c r="L78" s="21">
        <v>2303</v>
      </c>
      <c r="M78" s="59">
        <v>2193</v>
      </c>
      <c r="N78" s="59">
        <v>2098</v>
      </c>
      <c r="O78" s="21">
        <v>2090</v>
      </c>
      <c r="P78" s="77">
        <v>2122</v>
      </c>
      <c r="Q78" s="21">
        <v>2160</v>
      </c>
      <c r="R78" s="21">
        <v>2212</v>
      </c>
      <c r="S78" s="21">
        <v>2186</v>
      </c>
      <c r="T78" s="21" t="s">
        <v>150</v>
      </c>
      <c r="U78" s="7"/>
    </row>
    <row r="79" spans="2:22" ht="12.75">
      <c r="B79" s="36" t="s">
        <v>99</v>
      </c>
      <c r="C79" s="14">
        <v>10491</v>
      </c>
      <c r="D79" s="49" t="s">
        <v>110</v>
      </c>
      <c r="E79" s="49" t="s">
        <v>110</v>
      </c>
      <c r="F79" s="21">
        <v>5</v>
      </c>
      <c r="G79" s="21">
        <v>4</v>
      </c>
      <c r="H79" s="21">
        <v>4</v>
      </c>
      <c r="I79" s="21">
        <v>4</v>
      </c>
      <c r="J79" s="47">
        <v>5</v>
      </c>
      <c r="K79" s="21">
        <v>5</v>
      </c>
      <c r="L79" s="21">
        <v>5</v>
      </c>
      <c r="M79" s="59">
        <v>5</v>
      </c>
      <c r="N79" s="59">
        <v>4</v>
      </c>
      <c r="O79" s="21">
        <v>5</v>
      </c>
      <c r="P79" s="77">
        <v>9</v>
      </c>
      <c r="Q79" s="21">
        <v>13</v>
      </c>
      <c r="R79" s="21">
        <v>15</v>
      </c>
      <c r="S79" s="21">
        <v>16</v>
      </c>
      <c r="T79" s="21">
        <v>16</v>
      </c>
      <c r="U79" s="7" t="s">
        <v>55</v>
      </c>
      <c r="V79" s="24"/>
    </row>
    <row r="80" spans="2:22" ht="12.75">
      <c r="B80" s="36" t="s">
        <v>29</v>
      </c>
      <c r="C80" s="14">
        <v>10494</v>
      </c>
      <c r="D80" s="49" t="s">
        <v>110</v>
      </c>
      <c r="E80" s="49" t="s">
        <v>110</v>
      </c>
      <c r="F80" s="21">
        <v>643</v>
      </c>
      <c r="G80" s="21">
        <v>599</v>
      </c>
      <c r="H80" s="21">
        <v>621</v>
      </c>
      <c r="I80" s="21">
        <v>641</v>
      </c>
      <c r="J80" s="47">
        <v>585</v>
      </c>
      <c r="K80" s="21">
        <v>558</v>
      </c>
      <c r="L80" s="21">
        <v>629</v>
      </c>
      <c r="M80" s="59">
        <v>675</v>
      </c>
      <c r="N80" s="59">
        <v>679</v>
      </c>
      <c r="O80" s="21">
        <v>813</v>
      </c>
      <c r="P80" s="77">
        <v>932</v>
      </c>
      <c r="Q80" s="21">
        <v>1090</v>
      </c>
      <c r="R80" s="21">
        <v>1112</v>
      </c>
      <c r="S80" s="21">
        <v>1179</v>
      </c>
      <c r="T80" s="21" t="s">
        <v>151</v>
      </c>
      <c r="U80" s="7" t="s">
        <v>55</v>
      </c>
      <c r="V80" s="24"/>
    </row>
    <row r="81" spans="2:20" ht="22.5">
      <c r="B81" s="36" t="s">
        <v>100</v>
      </c>
      <c r="C81" s="14">
        <v>72323</v>
      </c>
      <c r="D81" s="21">
        <v>186</v>
      </c>
      <c r="E81" s="21">
        <v>201</v>
      </c>
      <c r="F81" s="21">
        <v>193</v>
      </c>
      <c r="G81" s="21">
        <v>188</v>
      </c>
      <c r="H81" s="21">
        <v>204</v>
      </c>
      <c r="I81" s="21">
        <v>213</v>
      </c>
      <c r="J81" s="21">
        <v>217</v>
      </c>
      <c r="K81" s="21">
        <v>216</v>
      </c>
      <c r="L81" s="21">
        <v>234</v>
      </c>
      <c r="M81" s="59">
        <v>226</v>
      </c>
      <c r="N81" s="59">
        <v>250</v>
      </c>
      <c r="O81" s="21">
        <v>254</v>
      </c>
      <c r="P81" s="77">
        <v>235</v>
      </c>
      <c r="Q81" s="21">
        <v>239</v>
      </c>
      <c r="R81" s="21">
        <v>202</v>
      </c>
      <c r="S81" s="21">
        <v>202</v>
      </c>
      <c r="T81" s="21">
        <v>221</v>
      </c>
    </row>
    <row r="82" spans="2:21" ht="22.5">
      <c r="B82" s="38" t="s">
        <v>101</v>
      </c>
      <c r="C82" s="14">
        <v>259886</v>
      </c>
      <c r="D82" s="49" t="s">
        <v>110</v>
      </c>
      <c r="E82" s="49" t="s">
        <v>110</v>
      </c>
      <c r="F82" s="21">
        <v>3767</v>
      </c>
      <c r="G82" s="21">
        <v>3188</v>
      </c>
      <c r="H82" s="21">
        <v>2774</v>
      </c>
      <c r="I82" s="21">
        <v>2539</v>
      </c>
      <c r="J82" s="21">
        <v>2265</v>
      </c>
      <c r="K82" s="21">
        <v>2118</v>
      </c>
      <c r="L82" s="21">
        <v>1855</v>
      </c>
      <c r="M82" s="59">
        <v>1670</v>
      </c>
      <c r="N82" s="59">
        <v>1965</v>
      </c>
      <c r="O82" s="21">
        <v>2086</v>
      </c>
      <c r="P82" s="77">
        <v>2323</v>
      </c>
      <c r="Q82" s="21">
        <v>2149</v>
      </c>
      <c r="R82" s="21">
        <v>1632</v>
      </c>
      <c r="S82" s="21">
        <v>1310</v>
      </c>
      <c r="T82" s="21" t="s">
        <v>152</v>
      </c>
      <c r="U82" s="7" t="s">
        <v>55</v>
      </c>
    </row>
    <row r="83" spans="2:21" ht="33.75">
      <c r="B83" s="38" t="s">
        <v>102</v>
      </c>
      <c r="C83" s="14">
        <v>259889</v>
      </c>
      <c r="D83" s="50" t="s">
        <v>110</v>
      </c>
      <c r="E83" s="50" t="s">
        <v>110</v>
      </c>
      <c r="F83" s="35">
        <v>33.6</v>
      </c>
      <c r="G83" s="35">
        <v>29</v>
      </c>
      <c r="H83" s="35">
        <v>26.2</v>
      </c>
      <c r="I83" s="35">
        <v>24.3</v>
      </c>
      <c r="J83" s="35">
        <v>22.4</v>
      </c>
      <c r="K83" s="35">
        <v>21.4</v>
      </c>
      <c r="L83" s="35">
        <v>19.8</v>
      </c>
      <c r="M83" s="64">
        <v>18.5</v>
      </c>
      <c r="N83" s="64">
        <v>21.8</v>
      </c>
      <c r="O83" s="35">
        <v>22.4</v>
      </c>
      <c r="P83" s="80">
        <v>25.1</v>
      </c>
      <c r="Q83" s="35">
        <v>23.9</v>
      </c>
      <c r="R83" s="35">
        <v>20.3</v>
      </c>
      <c r="S83" s="35">
        <v>17.2</v>
      </c>
      <c r="T83" s="35">
        <v>15.4</v>
      </c>
      <c r="U83" s="7"/>
    </row>
    <row r="84" spans="2:21" ht="22.5">
      <c r="B84" s="38" t="s">
        <v>141</v>
      </c>
      <c r="C84" s="14">
        <v>202559</v>
      </c>
      <c r="D84" s="49" t="s">
        <v>110</v>
      </c>
      <c r="E84" s="49" t="s">
        <v>110</v>
      </c>
      <c r="F84" s="49" t="s">
        <v>110</v>
      </c>
      <c r="G84" s="21">
        <v>7731</v>
      </c>
      <c r="H84" s="21">
        <v>7704</v>
      </c>
      <c r="I84" s="21">
        <v>7644</v>
      </c>
      <c r="J84" s="21">
        <v>7190</v>
      </c>
      <c r="K84" s="21">
        <v>6840</v>
      </c>
      <c r="L84" s="21">
        <v>5946</v>
      </c>
      <c r="M84" s="59">
        <v>5464</v>
      </c>
      <c r="N84" s="59">
        <v>5145</v>
      </c>
      <c r="O84" s="21">
        <v>4521</v>
      </c>
      <c r="P84" s="77">
        <v>4095</v>
      </c>
      <c r="Q84" s="21">
        <v>3782</v>
      </c>
      <c r="R84" s="21">
        <v>3438</v>
      </c>
      <c r="S84" s="21">
        <v>3031</v>
      </c>
      <c r="T84" s="21" t="s">
        <v>153</v>
      </c>
      <c r="U84" s="7" t="s">
        <v>132</v>
      </c>
    </row>
    <row r="85" spans="2:21" ht="12.75">
      <c r="B85" s="10"/>
      <c r="C85" s="30"/>
      <c r="D85" s="31">
        <v>2006</v>
      </c>
      <c r="E85" s="31">
        <v>2007</v>
      </c>
      <c r="F85" s="31">
        <v>2008</v>
      </c>
      <c r="G85" s="31">
        <v>2009</v>
      </c>
      <c r="H85" s="31">
        <v>2010</v>
      </c>
      <c r="I85" s="31">
        <v>2011</v>
      </c>
      <c r="J85" s="31">
        <v>2012</v>
      </c>
      <c r="K85" s="31">
        <v>2013</v>
      </c>
      <c r="L85" s="31">
        <v>2014</v>
      </c>
      <c r="M85" s="53">
        <v>2015</v>
      </c>
      <c r="N85" s="57">
        <v>2016</v>
      </c>
      <c r="O85" s="31">
        <v>2017</v>
      </c>
      <c r="P85" s="75">
        <v>2018</v>
      </c>
      <c r="Q85" s="31">
        <v>2019</v>
      </c>
      <c r="R85" s="31">
        <v>2020</v>
      </c>
      <c r="S85" s="31">
        <v>2021</v>
      </c>
      <c r="T85" s="31">
        <v>2022</v>
      </c>
      <c r="U85" s="7"/>
    </row>
    <row r="86" spans="2:20" ht="12.75">
      <c r="B86" s="6" t="s">
        <v>10</v>
      </c>
      <c r="C86" s="6"/>
      <c r="D86" s="19"/>
      <c r="E86" s="19"/>
      <c r="F86" s="19"/>
      <c r="G86" s="19"/>
      <c r="H86" s="19"/>
      <c r="I86" s="19"/>
      <c r="J86" s="19"/>
      <c r="K86" s="19"/>
      <c r="L86" s="19"/>
      <c r="M86" s="60"/>
      <c r="N86" s="60"/>
      <c r="O86" s="19"/>
      <c r="P86" s="78"/>
      <c r="Q86" s="19"/>
      <c r="R86" s="19"/>
      <c r="S86" s="19"/>
      <c r="T86" s="19"/>
    </row>
    <row r="87" spans="2:20" ht="12.75">
      <c r="B87" s="36" t="s">
        <v>103</v>
      </c>
      <c r="C87" s="14">
        <v>1230</v>
      </c>
      <c r="D87" s="21">
        <v>16</v>
      </c>
      <c r="E87" s="21">
        <v>16</v>
      </c>
      <c r="F87" s="21">
        <v>16</v>
      </c>
      <c r="G87" s="21">
        <v>16</v>
      </c>
      <c r="H87" s="21">
        <v>16</v>
      </c>
      <c r="I87" s="21">
        <v>16</v>
      </c>
      <c r="J87" s="21">
        <v>16</v>
      </c>
      <c r="K87" s="21">
        <v>16</v>
      </c>
      <c r="L87" s="21">
        <v>16</v>
      </c>
      <c r="M87" s="59">
        <v>16</v>
      </c>
      <c r="N87" s="59">
        <v>16</v>
      </c>
      <c r="O87" s="21">
        <v>16</v>
      </c>
      <c r="P87" s="77">
        <v>16</v>
      </c>
      <c r="Q87" s="21">
        <v>16</v>
      </c>
      <c r="R87" s="21">
        <v>14</v>
      </c>
      <c r="S87" s="21">
        <v>14</v>
      </c>
      <c r="T87" s="21">
        <v>14</v>
      </c>
    </row>
    <row r="88" spans="2:20" ht="12.75">
      <c r="B88" s="36" t="s">
        <v>11</v>
      </c>
      <c r="C88" s="14">
        <v>1234</v>
      </c>
      <c r="D88" s="21">
        <v>24987</v>
      </c>
      <c r="E88" s="21">
        <v>23468</v>
      </c>
      <c r="F88" s="21">
        <v>21631</v>
      </c>
      <c r="G88" s="21">
        <v>21501</v>
      </c>
      <c r="H88" s="21">
        <v>20910</v>
      </c>
      <c r="I88" s="21">
        <v>19977</v>
      </c>
      <c r="J88" s="21">
        <v>22065</v>
      </c>
      <c r="K88" s="21">
        <v>17117</v>
      </c>
      <c r="L88" s="21">
        <v>16180</v>
      </c>
      <c r="M88" s="59">
        <v>15298</v>
      </c>
      <c r="N88" s="59">
        <v>14350</v>
      </c>
      <c r="O88" s="21">
        <v>13780</v>
      </c>
      <c r="P88" s="77">
        <v>12628</v>
      </c>
      <c r="Q88" s="21">
        <v>12856</v>
      </c>
      <c r="R88" s="21">
        <v>10203</v>
      </c>
      <c r="S88" s="21">
        <v>9554</v>
      </c>
      <c r="T88" s="21" t="s">
        <v>154</v>
      </c>
    </row>
    <row r="89" spans="2:20" ht="12.75">
      <c r="B89" s="36" t="s">
        <v>104</v>
      </c>
      <c r="C89" s="14">
        <v>1241</v>
      </c>
      <c r="D89" s="21">
        <v>1</v>
      </c>
      <c r="E89" s="21">
        <v>1</v>
      </c>
      <c r="F89" s="21">
        <v>2</v>
      </c>
      <c r="G89" s="21">
        <v>2</v>
      </c>
      <c r="H89" s="21">
        <v>1</v>
      </c>
      <c r="I89" s="21">
        <v>1</v>
      </c>
      <c r="J89" s="21">
        <v>1</v>
      </c>
      <c r="K89" s="21">
        <v>1</v>
      </c>
      <c r="L89" s="21">
        <v>1</v>
      </c>
      <c r="M89" s="59">
        <v>1</v>
      </c>
      <c r="N89" s="59">
        <v>1</v>
      </c>
      <c r="O89" s="21">
        <v>1</v>
      </c>
      <c r="P89" s="77">
        <v>2</v>
      </c>
      <c r="Q89" s="21">
        <v>1</v>
      </c>
      <c r="R89" s="21">
        <v>1</v>
      </c>
      <c r="S89" s="21">
        <v>1</v>
      </c>
      <c r="T89" s="21">
        <v>1</v>
      </c>
    </row>
    <row r="90" spans="2:20" ht="12.75">
      <c r="B90" s="36" t="s">
        <v>12</v>
      </c>
      <c r="C90" s="14">
        <v>1243</v>
      </c>
      <c r="D90" s="21">
        <v>20036</v>
      </c>
      <c r="E90" s="21">
        <v>26391</v>
      </c>
      <c r="F90" s="21">
        <v>22991</v>
      </c>
      <c r="G90" s="21">
        <v>25648</v>
      </c>
      <c r="H90" s="21">
        <v>24688</v>
      </c>
      <c r="I90" s="21">
        <v>31098</v>
      </c>
      <c r="J90" s="21">
        <v>40036</v>
      </c>
      <c r="K90" s="21">
        <v>41722</v>
      </c>
      <c r="L90" s="21">
        <v>26815</v>
      </c>
      <c r="M90" s="59">
        <v>27976</v>
      </c>
      <c r="N90" s="59">
        <v>37187</v>
      </c>
      <c r="O90" s="21">
        <v>30916</v>
      </c>
      <c r="P90" s="77">
        <v>18098</v>
      </c>
      <c r="Q90" s="21">
        <v>38243</v>
      </c>
      <c r="R90" s="21">
        <v>8624</v>
      </c>
      <c r="S90" s="21">
        <v>17566</v>
      </c>
      <c r="T90" s="21" t="s">
        <v>155</v>
      </c>
    </row>
    <row r="91" spans="2:20" ht="12.75">
      <c r="B91" s="36" t="s">
        <v>105</v>
      </c>
      <c r="C91" s="14">
        <v>148551</v>
      </c>
      <c r="D91" s="21">
        <v>2</v>
      </c>
      <c r="E91" s="21">
        <v>2</v>
      </c>
      <c r="F91" s="21">
        <v>2</v>
      </c>
      <c r="G91" s="21">
        <v>3</v>
      </c>
      <c r="H91" s="21">
        <v>2</v>
      </c>
      <c r="I91" s="21">
        <v>2</v>
      </c>
      <c r="J91" s="21">
        <v>2</v>
      </c>
      <c r="K91" s="21">
        <v>2</v>
      </c>
      <c r="L91" s="21">
        <v>2</v>
      </c>
      <c r="M91" s="59">
        <v>2</v>
      </c>
      <c r="N91" s="59">
        <v>2</v>
      </c>
      <c r="O91" s="21">
        <v>2</v>
      </c>
      <c r="P91" s="77">
        <v>2</v>
      </c>
      <c r="Q91" s="21">
        <v>2</v>
      </c>
      <c r="R91" s="21">
        <v>3</v>
      </c>
      <c r="S91" s="21">
        <v>2</v>
      </c>
      <c r="T91" s="21">
        <v>2</v>
      </c>
    </row>
    <row r="92" spans="2:20" ht="12.75">
      <c r="B92" s="36" t="s">
        <v>13</v>
      </c>
      <c r="C92" s="14">
        <v>148561</v>
      </c>
      <c r="D92" s="21">
        <v>54025</v>
      </c>
      <c r="E92" s="21">
        <v>58459</v>
      </c>
      <c r="F92" s="21">
        <v>56266</v>
      </c>
      <c r="G92" s="21">
        <v>216749</v>
      </c>
      <c r="H92" s="21">
        <v>282611</v>
      </c>
      <c r="I92" s="21">
        <v>279213</v>
      </c>
      <c r="J92" s="21">
        <v>257023</v>
      </c>
      <c r="K92" s="21">
        <v>222530</v>
      </c>
      <c r="L92" s="21">
        <v>237162</v>
      </c>
      <c r="M92" s="59">
        <v>242722</v>
      </c>
      <c r="N92" s="59">
        <v>254843</v>
      </c>
      <c r="O92" s="21">
        <v>279545</v>
      </c>
      <c r="P92" s="77">
        <v>290371</v>
      </c>
      <c r="Q92" s="21">
        <v>302877</v>
      </c>
      <c r="R92" s="21">
        <v>170849</v>
      </c>
      <c r="S92" s="21">
        <v>134735</v>
      </c>
      <c r="T92" s="21" t="s">
        <v>156</v>
      </c>
    </row>
    <row r="93" spans="2:20" ht="12.75">
      <c r="B93" s="36" t="s">
        <v>120</v>
      </c>
      <c r="C93" s="14" t="s">
        <v>49</v>
      </c>
      <c r="D93" s="21">
        <v>35.944777112441784</v>
      </c>
      <c r="E93" s="21">
        <v>37.3063178047224</v>
      </c>
      <c r="F93" s="21">
        <v>34.26674786845311</v>
      </c>
      <c r="G93" s="21">
        <v>23.007005625729754</v>
      </c>
      <c r="H93" s="21">
        <v>27.127183720483778</v>
      </c>
      <c r="I93" s="21">
        <v>27.435688316792767</v>
      </c>
      <c r="J93" s="21">
        <v>25.45286195286195</v>
      </c>
      <c r="K93" s="21">
        <v>22.459628582963262</v>
      </c>
      <c r="L93" s="21">
        <v>22.782132564841497</v>
      </c>
      <c r="M93" s="59">
        <v>24</v>
      </c>
      <c r="N93" s="59">
        <v>21</v>
      </c>
      <c r="O93" s="21">
        <v>25</v>
      </c>
      <c r="P93" s="77">
        <v>26</v>
      </c>
      <c r="Q93" s="21">
        <v>28</v>
      </c>
      <c r="R93" s="21">
        <v>18</v>
      </c>
      <c r="S93" s="21">
        <v>20.827794094914207</v>
      </c>
      <c r="T93" s="21">
        <v>20.56413666121113</v>
      </c>
    </row>
    <row r="94" spans="2:20" ht="12.75">
      <c r="B94" s="45"/>
      <c r="C94" s="20"/>
      <c r="D94" s="31">
        <v>2006</v>
      </c>
      <c r="E94" s="31">
        <v>2007</v>
      </c>
      <c r="F94" s="31">
        <v>2008</v>
      </c>
      <c r="G94" s="31">
        <v>2009</v>
      </c>
      <c r="H94" s="31">
        <v>2010</v>
      </c>
      <c r="I94" s="31">
        <v>2011</v>
      </c>
      <c r="J94" s="31">
        <v>2012</v>
      </c>
      <c r="K94" s="31">
        <v>2013</v>
      </c>
      <c r="L94" s="31">
        <v>2014</v>
      </c>
      <c r="M94" s="53">
        <v>2015</v>
      </c>
      <c r="N94" s="57">
        <v>2016</v>
      </c>
      <c r="O94" s="31">
        <v>2017</v>
      </c>
      <c r="P94" s="75">
        <v>2018</v>
      </c>
      <c r="Q94" s="31">
        <v>2019</v>
      </c>
      <c r="R94" s="31">
        <v>2020</v>
      </c>
      <c r="S94" s="31">
        <v>2021</v>
      </c>
      <c r="T94" s="31">
        <v>2022</v>
      </c>
    </row>
    <row r="95" spans="2:20" ht="12.75">
      <c r="B95" s="4" t="s">
        <v>2</v>
      </c>
      <c r="C95" s="4"/>
      <c r="D95" s="19"/>
      <c r="E95" s="19"/>
      <c r="F95" s="19"/>
      <c r="G95" s="19"/>
      <c r="H95" s="19"/>
      <c r="I95" s="19"/>
      <c r="J95" s="19"/>
      <c r="K95" s="19"/>
      <c r="L95" s="19"/>
      <c r="M95" s="55"/>
      <c r="N95" s="60"/>
      <c r="O95" s="19"/>
      <c r="P95" s="78"/>
      <c r="Q95" s="19"/>
      <c r="R95" s="19"/>
      <c r="S95" s="19"/>
      <c r="T95" s="19"/>
    </row>
    <row r="96" spans="2:21" ht="12.75">
      <c r="B96" s="37" t="s">
        <v>122</v>
      </c>
      <c r="C96" s="14">
        <v>40914</v>
      </c>
      <c r="D96" s="21">
        <v>6</v>
      </c>
      <c r="E96" s="21">
        <v>7</v>
      </c>
      <c r="F96" s="21">
        <v>7</v>
      </c>
      <c r="G96" s="21">
        <v>8</v>
      </c>
      <c r="H96" s="21">
        <v>10</v>
      </c>
      <c r="I96" s="21">
        <v>10</v>
      </c>
      <c r="J96" s="21">
        <v>10</v>
      </c>
      <c r="K96" s="21">
        <v>10</v>
      </c>
      <c r="L96" s="21">
        <v>10</v>
      </c>
      <c r="M96" s="59">
        <v>9</v>
      </c>
      <c r="N96" s="59">
        <v>10</v>
      </c>
      <c r="O96" s="21">
        <v>10</v>
      </c>
      <c r="P96" s="77">
        <v>11</v>
      </c>
      <c r="Q96" s="21">
        <v>11</v>
      </c>
      <c r="R96" s="21">
        <v>11</v>
      </c>
      <c r="S96" s="21">
        <v>11</v>
      </c>
      <c r="T96" s="21">
        <v>12</v>
      </c>
      <c r="U96" s="7" t="s">
        <v>121</v>
      </c>
    </row>
    <row r="97" spans="2:21" ht="12.75">
      <c r="B97" s="36" t="s">
        <v>106</v>
      </c>
      <c r="C97" s="14">
        <v>40936</v>
      </c>
      <c r="D97" s="21">
        <v>774</v>
      </c>
      <c r="E97" s="21">
        <v>808</v>
      </c>
      <c r="F97" s="21">
        <v>813</v>
      </c>
      <c r="G97" s="21">
        <v>830</v>
      </c>
      <c r="H97" s="21">
        <v>957</v>
      </c>
      <c r="I97" s="21">
        <v>778</v>
      </c>
      <c r="J97" s="21">
        <v>1103</v>
      </c>
      <c r="K97" s="21">
        <v>1145</v>
      </c>
      <c r="L97" s="21">
        <v>1135</v>
      </c>
      <c r="M97" s="59" t="s">
        <v>137</v>
      </c>
      <c r="N97" s="59">
        <v>1107</v>
      </c>
      <c r="O97" s="21">
        <v>1186</v>
      </c>
      <c r="P97" s="77">
        <v>1069</v>
      </c>
      <c r="Q97" s="21">
        <v>1179</v>
      </c>
      <c r="R97" s="21">
        <v>1166</v>
      </c>
      <c r="S97" s="21">
        <v>1167</v>
      </c>
      <c r="T97" s="21">
        <v>1221</v>
      </c>
      <c r="U97" s="7"/>
    </row>
    <row r="98" spans="2:20" ht="12.75">
      <c r="B98" s="36" t="s">
        <v>14</v>
      </c>
      <c r="C98" s="14">
        <v>40909</v>
      </c>
      <c r="D98" s="21">
        <v>45394</v>
      </c>
      <c r="E98" s="21">
        <v>52963</v>
      </c>
      <c r="F98" s="21">
        <v>51639</v>
      </c>
      <c r="G98" s="21">
        <v>43418</v>
      </c>
      <c r="H98" s="21">
        <v>47982</v>
      </c>
      <c r="I98" s="21">
        <v>51372</v>
      </c>
      <c r="J98" s="21">
        <v>51381</v>
      </c>
      <c r="K98" s="21">
        <v>54814</v>
      </c>
      <c r="L98" s="21">
        <v>53653</v>
      </c>
      <c r="M98" s="59">
        <v>54045</v>
      </c>
      <c r="N98" s="59">
        <v>74779</v>
      </c>
      <c r="O98" s="21">
        <v>81643</v>
      </c>
      <c r="P98" s="77">
        <v>88037</v>
      </c>
      <c r="Q98" s="21">
        <v>79192</v>
      </c>
      <c r="R98" s="21">
        <v>34406</v>
      </c>
      <c r="S98" s="21">
        <v>42816</v>
      </c>
      <c r="T98" s="21">
        <v>71868</v>
      </c>
    </row>
    <row r="99" spans="2:20" ht="12.75">
      <c r="B99" s="36" t="s">
        <v>15</v>
      </c>
      <c r="C99" s="14">
        <v>40928</v>
      </c>
      <c r="D99" s="21">
        <v>22010</v>
      </c>
      <c r="E99" s="21">
        <v>22362</v>
      </c>
      <c r="F99" s="21">
        <v>20278</v>
      </c>
      <c r="G99" s="21">
        <v>13872</v>
      </c>
      <c r="H99" s="21">
        <v>15160</v>
      </c>
      <c r="I99" s="21">
        <v>17890</v>
      </c>
      <c r="J99" s="21">
        <v>20534</v>
      </c>
      <c r="K99" s="21">
        <v>20263</v>
      </c>
      <c r="L99" s="21">
        <v>19576</v>
      </c>
      <c r="M99" s="59">
        <v>18679</v>
      </c>
      <c r="N99" s="59">
        <v>23381</v>
      </c>
      <c r="O99" s="21">
        <v>28768</v>
      </c>
      <c r="P99" s="77">
        <v>37836</v>
      </c>
      <c r="Q99" s="21">
        <v>23269</v>
      </c>
      <c r="R99" s="21">
        <v>6787</v>
      </c>
      <c r="S99" s="21">
        <v>7868</v>
      </c>
      <c r="T99" s="21">
        <v>18455</v>
      </c>
    </row>
    <row r="100" spans="2:20" ht="12.75">
      <c r="B100" s="36" t="s">
        <v>16</v>
      </c>
      <c r="C100" s="14">
        <v>40921</v>
      </c>
      <c r="D100" s="21">
        <v>87328</v>
      </c>
      <c r="E100" s="21">
        <v>129153</v>
      </c>
      <c r="F100" s="21">
        <v>102072</v>
      </c>
      <c r="G100" s="21">
        <v>107521</v>
      </c>
      <c r="H100" s="21">
        <v>76682</v>
      </c>
      <c r="I100" s="21">
        <v>88481</v>
      </c>
      <c r="J100" s="21">
        <v>93232</v>
      </c>
      <c r="K100" s="21">
        <v>102679</v>
      </c>
      <c r="L100" s="21">
        <v>96743</v>
      </c>
      <c r="M100" s="59">
        <v>93937</v>
      </c>
      <c r="N100" s="59">
        <v>127910</v>
      </c>
      <c r="O100" s="21">
        <v>148580</v>
      </c>
      <c r="P100" s="77">
        <v>159283</v>
      </c>
      <c r="Q100" s="21">
        <v>153704</v>
      </c>
      <c r="R100" s="21">
        <v>66653</v>
      </c>
      <c r="S100" s="21">
        <v>88450</v>
      </c>
      <c r="T100" s="21">
        <v>142055</v>
      </c>
    </row>
    <row r="101" spans="2:20" ht="12.75">
      <c r="B101" s="36" t="s">
        <v>17</v>
      </c>
      <c r="C101" s="14">
        <v>40905</v>
      </c>
      <c r="D101" s="21">
        <v>34536</v>
      </c>
      <c r="E101" s="21">
        <v>34614</v>
      </c>
      <c r="F101" s="21">
        <v>31721</v>
      </c>
      <c r="G101" s="21">
        <v>23042</v>
      </c>
      <c r="H101" s="21">
        <v>24009</v>
      </c>
      <c r="I101" s="21">
        <v>29890</v>
      </c>
      <c r="J101" s="21">
        <v>32147</v>
      </c>
      <c r="K101" s="21">
        <v>35316</v>
      </c>
      <c r="L101" s="21">
        <v>33314</v>
      </c>
      <c r="M101" s="59">
        <v>32371</v>
      </c>
      <c r="N101" s="59">
        <v>37766</v>
      </c>
      <c r="O101" s="21">
        <v>50729</v>
      </c>
      <c r="P101" s="77">
        <v>66312</v>
      </c>
      <c r="Q101" s="21">
        <v>49754</v>
      </c>
      <c r="R101" s="21">
        <v>16253</v>
      </c>
      <c r="S101" s="21">
        <v>18999</v>
      </c>
      <c r="T101" s="21">
        <v>38121</v>
      </c>
    </row>
    <row r="102" spans="2:21" ht="12.75">
      <c r="B102" s="36" t="s">
        <v>107</v>
      </c>
      <c r="C102" s="14">
        <v>40946</v>
      </c>
      <c r="D102" s="21">
        <v>4</v>
      </c>
      <c r="E102" s="21">
        <v>5</v>
      </c>
      <c r="F102" s="21">
        <v>5</v>
      </c>
      <c r="G102" s="21">
        <v>6</v>
      </c>
      <c r="H102" s="21">
        <v>6</v>
      </c>
      <c r="I102" s="21">
        <v>6</v>
      </c>
      <c r="J102" s="21">
        <v>7</v>
      </c>
      <c r="K102" s="21">
        <v>7</v>
      </c>
      <c r="L102" s="21">
        <v>7</v>
      </c>
      <c r="M102" s="59">
        <v>7</v>
      </c>
      <c r="N102" s="59">
        <v>8</v>
      </c>
      <c r="O102" s="21">
        <v>8</v>
      </c>
      <c r="P102" s="77">
        <v>8</v>
      </c>
      <c r="Q102" s="21">
        <v>8</v>
      </c>
      <c r="R102" s="21">
        <v>8</v>
      </c>
      <c r="S102" s="21">
        <v>8</v>
      </c>
      <c r="T102" s="21">
        <v>9</v>
      </c>
      <c r="U102" s="7"/>
    </row>
    <row r="103" spans="2:21" ht="12.75">
      <c r="B103" s="36" t="s">
        <v>18</v>
      </c>
      <c r="C103" s="14">
        <v>40927</v>
      </c>
      <c r="D103" s="21">
        <v>40481</v>
      </c>
      <c r="E103" s="21">
        <v>47603</v>
      </c>
      <c r="F103" s="21">
        <v>46785</v>
      </c>
      <c r="G103" s="21">
        <v>38222</v>
      </c>
      <c r="H103" s="21">
        <v>41448</v>
      </c>
      <c r="I103" s="21">
        <v>44200</v>
      </c>
      <c r="J103" s="21">
        <v>44551</v>
      </c>
      <c r="K103" s="21">
        <v>46975</v>
      </c>
      <c r="L103" s="21">
        <v>45467</v>
      </c>
      <c r="M103" s="59">
        <v>49146</v>
      </c>
      <c r="N103" s="68">
        <v>70090</v>
      </c>
      <c r="O103" s="66">
        <v>75660</v>
      </c>
      <c r="P103" s="82">
        <v>78867</v>
      </c>
      <c r="Q103" s="66">
        <v>69679</v>
      </c>
      <c r="R103" s="66">
        <v>30234</v>
      </c>
      <c r="S103" s="66">
        <v>38507</v>
      </c>
      <c r="T103" s="66">
        <v>65907</v>
      </c>
      <c r="U103" s="7" t="s">
        <v>143</v>
      </c>
    </row>
    <row r="104" spans="2:21" ht="12.75">
      <c r="B104" s="36" t="s">
        <v>19</v>
      </c>
      <c r="C104" s="14">
        <v>40906</v>
      </c>
      <c r="D104" s="21">
        <v>21303</v>
      </c>
      <c r="E104" s="21">
        <v>21800</v>
      </c>
      <c r="F104" s="21">
        <v>19882</v>
      </c>
      <c r="G104" s="21">
        <v>13314</v>
      </c>
      <c r="H104" s="21">
        <v>14464</v>
      </c>
      <c r="I104" s="21">
        <v>17318</v>
      </c>
      <c r="J104" s="21">
        <v>19933</v>
      </c>
      <c r="K104" s="21">
        <v>19788</v>
      </c>
      <c r="L104" s="21">
        <v>19146</v>
      </c>
      <c r="M104" s="59">
        <v>18177</v>
      </c>
      <c r="N104" s="68">
        <v>22924</v>
      </c>
      <c r="O104" s="66">
        <v>28326</v>
      </c>
      <c r="P104" s="82">
        <v>37301</v>
      </c>
      <c r="Q104" s="66">
        <v>22615</v>
      </c>
      <c r="R104" s="66">
        <v>6610</v>
      </c>
      <c r="S104" s="66">
        <v>7671</v>
      </c>
      <c r="T104" s="66">
        <v>18045</v>
      </c>
      <c r="U104" s="7" t="s">
        <v>142</v>
      </c>
    </row>
    <row r="105" spans="2:20" ht="12.75">
      <c r="B105" s="34" t="s">
        <v>124</v>
      </c>
      <c r="C105" s="14"/>
      <c r="D105" s="31">
        <v>2006</v>
      </c>
      <c r="E105" s="31">
        <v>2007</v>
      </c>
      <c r="F105" s="31">
        <v>2008</v>
      </c>
      <c r="G105" s="31">
        <v>2009</v>
      </c>
      <c r="H105" s="31">
        <v>2010</v>
      </c>
      <c r="I105" s="31">
        <v>2011</v>
      </c>
      <c r="J105" s="31">
        <v>2012</v>
      </c>
      <c r="K105" s="31">
        <v>2013</v>
      </c>
      <c r="L105" s="31">
        <v>2014</v>
      </c>
      <c r="M105" s="53">
        <v>2015</v>
      </c>
      <c r="N105" s="57">
        <v>2016</v>
      </c>
      <c r="O105" s="31">
        <v>2017</v>
      </c>
      <c r="P105" s="75">
        <v>2018</v>
      </c>
      <c r="Q105" s="31">
        <v>2019</v>
      </c>
      <c r="R105" s="31">
        <v>2020</v>
      </c>
      <c r="S105" s="31">
        <v>2021</v>
      </c>
      <c r="T105" s="31">
        <v>2022</v>
      </c>
    </row>
    <row r="106" spans="2:20" ht="12.75">
      <c r="B106" s="4" t="s">
        <v>123</v>
      </c>
      <c r="C106" s="4"/>
      <c r="D106" s="19"/>
      <c r="E106" s="19"/>
      <c r="F106" s="19"/>
      <c r="G106" s="19"/>
      <c r="H106" s="19"/>
      <c r="I106" s="19"/>
      <c r="J106" s="19"/>
      <c r="K106" s="19"/>
      <c r="L106" s="19"/>
      <c r="M106" s="55"/>
      <c r="N106" s="60"/>
      <c r="O106" s="19"/>
      <c r="P106" s="78"/>
      <c r="Q106" s="19"/>
      <c r="R106" s="19"/>
      <c r="S106" s="19"/>
      <c r="T106" s="19"/>
    </row>
    <row r="107" spans="2:20" ht="12.75">
      <c r="B107" s="36" t="s">
        <v>31</v>
      </c>
      <c r="C107" s="14">
        <v>76037</v>
      </c>
      <c r="D107" s="35">
        <v>303.49333512</v>
      </c>
      <c r="E107" s="35">
        <v>321.57970036</v>
      </c>
      <c r="F107" s="35">
        <v>335.26550491</v>
      </c>
      <c r="G107" s="35">
        <v>346.71611912000003</v>
      </c>
      <c r="H107" s="35">
        <v>347.12791875</v>
      </c>
      <c r="I107" s="35">
        <v>371.13175722000005</v>
      </c>
      <c r="J107" s="35">
        <v>402.63635468</v>
      </c>
      <c r="K107" s="35">
        <v>408.71738713999997</v>
      </c>
      <c r="L107" s="35">
        <v>425.18083835000004</v>
      </c>
      <c r="M107" s="64">
        <v>453.2</v>
      </c>
      <c r="N107" s="64">
        <v>481.2</v>
      </c>
      <c r="O107" s="35">
        <v>542.2</v>
      </c>
      <c r="P107" s="80">
        <v>547.5</v>
      </c>
      <c r="Q107" s="35">
        <v>627.8</v>
      </c>
      <c r="R107" s="35">
        <v>667</v>
      </c>
      <c r="S107" s="35">
        <v>742.1075817999999</v>
      </c>
      <c r="T107" s="35">
        <v>732.2878562999999</v>
      </c>
    </row>
    <row r="108" spans="2:20" ht="12.75">
      <c r="B108" s="36" t="s">
        <v>32</v>
      </c>
      <c r="C108" s="14">
        <v>77005</v>
      </c>
      <c r="D108" s="32">
        <v>84.462877</v>
      </c>
      <c r="E108" s="32">
        <v>92.49194</v>
      </c>
      <c r="F108" s="32">
        <v>98.484119</v>
      </c>
      <c r="G108" s="32">
        <v>104.749011</v>
      </c>
      <c r="H108" s="32">
        <v>111.895156</v>
      </c>
      <c r="I108" s="32">
        <v>115.978817</v>
      </c>
      <c r="J108" s="32">
        <v>127.646154</v>
      </c>
      <c r="K108" s="32">
        <v>123.610292</v>
      </c>
      <c r="L108" s="32">
        <v>123.652301</v>
      </c>
      <c r="M108" s="65">
        <v>124.7</v>
      </c>
      <c r="N108" s="65">
        <v>126</v>
      </c>
      <c r="O108" s="32">
        <v>124.9</v>
      </c>
      <c r="P108" s="80">
        <v>127.1</v>
      </c>
      <c r="Q108" s="35">
        <v>140.7</v>
      </c>
      <c r="R108" s="35">
        <v>149.9</v>
      </c>
      <c r="S108" s="35">
        <v>177.935223</v>
      </c>
      <c r="T108" s="35">
        <v>167.471942</v>
      </c>
    </row>
    <row r="109" spans="2:20" ht="12.75">
      <c r="B109" s="36" t="s">
        <v>33</v>
      </c>
      <c r="C109" s="14">
        <v>149182</v>
      </c>
      <c r="D109" s="35">
        <v>43.76114213</v>
      </c>
      <c r="E109" s="35">
        <v>44.2052069</v>
      </c>
      <c r="F109" s="35">
        <v>47.49548677000001</v>
      </c>
      <c r="G109" s="35">
        <v>51.404206280000004</v>
      </c>
      <c r="H109" s="35">
        <v>49.085132619999996</v>
      </c>
      <c r="I109" s="35">
        <v>49.84011383</v>
      </c>
      <c r="J109" s="35">
        <v>49.98415566</v>
      </c>
      <c r="K109" s="35">
        <v>50.470614020000006</v>
      </c>
      <c r="L109" s="35">
        <v>54.66726338</v>
      </c>
      <c r="M109" s="64">
        <v>58.6</v>
      </c>
      <c r="N109" s="64">
        <v>100</v>
      </c>
      <c r="O109" s="35">
        <v>114.7</v>
      </c>
      <c r="P109" s="80">
        <v>120</v>
      </c>
      <c r="Q109" s="35">
        <v>141.3</v>
      </c>
      <c r="R109" s="35">
        <v>167.6</v>
      </c>
      <c r="S109" s="35">
        <v>171.59464796</v>
      </c>
      <c r="T109" s="35">
        <v>190.47195947999998</v>
      </c>
    </row>
    <row r="110" spans="2:21" ht="22.5">
      <c r="B110" s="36" t="s">
        <v>34</v>
      </c>
      <c r="C110" s="14">
        <v>199166</v>
      </c>
      <c r="D110" s="49" t="s">
        <v>110</v>
      </c>
      <c r="E110" s="49" t="s">
        <v>110</v>
      </c>
      <c r="F110" s="49" t="s">
        <v>110</v>
      </c>
      <c r="G110" s="49" t="s">
        <v>110</v>
      </c>
      <c r="H110" s="35">
        <v>0.10460708</v>
      </c>
      <c r="I110" s="35">
        <v>0.14678853</v>
      </c>
      <c r="J110" s="35">
        <v>0.47577108</v>
      </c>
      <c r="K110" s="35">
        <v>0.24623626999999998</v>
      </c>
      <c r="L110" s="35">
        <v>0.34871449</v>
      </c>
      <c r="M110" s="64">
        <v>0.76919275</v>
      </c>
      <c r="N110" s="64">
        <v>0.4</v>
      </c>
      <c r="O110" s="35">
        <v>0.8</v>
      </c>
      <c r="P110" s="80">
        <v>0.9</v>
      </c>
      <c r="Q110" s="35">
        <v>1.1</v>
      </c>
      <c r="R110" s="35">
        <v>0.5</v>
      </c>
      <c r="S110" s="35">
        <v>0.29766205</v>
      </c>
      <c r="T110" s="35">
        <v>0.12631919</v>
      </c>
      <c r="U110" s="7" t="s">
        <v>56</v>
      </c>
    </row>
    <row r="111" spans="2:20" ht="12.75">
      <c r="B111" s="36" t="s">
        <v>30</v>
      </c>
      <c r="C111" s="14">
        <v>76477</v>
      </c>
      <c r="D111" s="35">
        <v>288.82034307</v>
      </c>
      <c r="E111" s="35">
        <v>313.91112489</v>
      </c>
      <c r="F111" s="35">
        <v>352.70230609</v>
      </c>
      <c r="G111" s="35">
        <v>392.700032</v>
      </c>
      <c r="H111" s="35">
        <v>393.25487602</v>
      </c>
      <c r="I111" s="35">
        <v>399.72985929000004</v>
      </c>
      <c r="J111" s="35">
        <v>402.16989684</v>
      </c>
      <c r="K111" s="35">
        <v>395.7084685</v>
      </c>
      <c r="L111" s="35">
        <v>435.25906424</v>
      </c>
      <c r="M111" s="64">
        <v>451.3</v>
      </c>
      <c r="N111" s="64">
        <v>484.7</v>
      </c>
      <c r="O111" s="35">
        <v>542.5</v>
      </c>
      <c r="P111" s="80">
        <v>567</v>
      </c>
      <c r="Q111" s="35">
        <v>624.7</v>
      </c>
      <c r="R111" s="35">
        <v>662.3</v>
      </c>
      <c r="S111" s="35">
        <v>676.51172501</v>
      </c>
      <c r="T111" s="35">
        <v>793.98302076</v>
      </c>
    </row>
    <row r="112" spans="2:20" ht="12.75">
      <c r="B112" s="36" t="s">
        <v>37</v>
      </c>
      <c r="C112" s="14">
        <v>76541</v>
      </c>
      <c r="D112" s="35">
        <v>29.07786971</v>
      </c>
      <c r="E112" s="35">
        <v>27.3577019</v>
      </c>
      <c r="F112" s="35">
        <v>26.73194409</v>
      </c>
      <c r="G112" s="35">
        <v>52.34805211</v>
      </c>
      <c r="H112" s="35">
        <v>46.84897603</v>
      </c>
      <c r="I112" s="35">
        <v>39.028871259999995</v>
      </c>
      <c r="J112" s="35">
        <v>36.5029049</v>
      </c>
      <c r="K112" s="35">
        <v>33.1677598</v>
      </c>
      <c r="L112" s="35">
        <v>55.11995118</v>
      </c>
      <c r="M112" s="64">
        <v>66.1</v>
      </c>
      <c r="N112" s="64">
        <v>51.1</v>
      </c>
      <c r="O112" s="35">
        <v>69.5</v>
      </c>
      <c r="P112" s="80">
        <v>61.9</v>
      </c>
      <c r="Q112" s="35">
        <v>65.3</v>
      </c>
      <c r="R112" s="35">
        <v>71.4</v>
      </c>
      <c r="S112" s="35">
        <v>68.31863231</v>
      </c>
      <c r="T112" s="35">
        <v>109.97821495000001</v>
      </c>
    </row>
    <row r="113" spans="2:20" ht="12.75">
      <c r="B113" s="36" t="s">
        <v>38</v>
      </c>
      <c r="C113" s="14">
        <v>76616</v>
      </c>
      <c r="D113" s="35">
        <v>8.88224142</v>
      </c>
      <c r="E113" s="35">
        <v>11.01333072</v>
      </c>
      <c r="F113" s="35">
        <v>9.318911470000002</v>
      </c>
      <c r="G113" s="35">
        <v>15.011196380000001</v>
      </c>
      <c r="H113" s="35">
        <v>10.529038</v>
      </c>
      <c r="I113" s="35">
        <v>12.91562522</v>
      </c>
      <c r="J113" s="35">
        <v>13.17422065</v>
      </c>
      <c r="K113" s="35">
        <v>9.01055162</v>
      </c>
      <c r="L113" s="35">
        <v>9.46126101</v>
      </c>
      <c r="M113" s="64">
        <v>9.2</v>
      </c>
      <c r="N113" s="64">
        <v>12</v>
      </c>
      <c r="O113" s="35">
        <v>12.8</v>
      </c>
      <c r="P113" s="80">
        <v>17.5</v>
      </c>
      <c r="Q113" s="35">
        <v>16</v>
      </c>
      <c r="R113" s="35">
        <v>12.4</v>
      </c>
      <c r="S113" s="35">
        <v>14.501125810000001</v>
      </c>
      <c r="T113" s="35">
        <v>20.52143618</v>
      </c>
    </row>
    <row r="114" spans="2:20" ht="12.75">
      <c r="B114" s="36" t="s">
        <v>35</v>
      </c>
      <c r="C114" s="14">
        <v>76646</v>
      </c>
      <c r="D114" s="35">
        <v>106.27166729999999</v>
      </c>
      <c r="E114" s="35">
        <v>117.52961553</v>
      </c>
      <c r="F114" s="35">
        <v>135.54863064</v>
      </c>
      <c r="G114" s="35">
        <v>152.33447719999998</v>
      </c>
      <c r="H114" s="35">
        <v>154.26458752000002</v>
      </c>
      <c r="I114" s="35">
        <v>148.56387980000002</v>
      </c>
      <c r="J114" s="35">
        <v>159.01620334</v>
      </c>
      <c r="K114" s="35">
        <v>158.36708251</v>
      </c>
      <c r="L114" s="35">
        <v>166.14285188999997</v>
      </c>
      <c r="M114" s="64">
        <v>167.1</v>
      </c>
      <c r="N114" s="64">
        <v>168.1</v>
      </c>
      <c r="O114" s="35">
        <v>173.1</v>
      </c>
      <c r="P114" s="80">
        <v>189.3</v>
      </c>
      <c r="Q114" s="35">
        <v>210.3</v>
      </c>
      <c r="R114" s="35">
        <v>206.8</v>
      </c>
      <c r="S114" s="35">
        <v>218.63379437</v>
      </c>
      <c r="T114" s="35">
        <v>254.87526974000002</v>
      </c>
    </row>
    <row r="115" spans="2:20" ht="12.75">
      <c r="B115" s="36" t="s">
        <v>36</v>
      </c>
      <c r="C115" s="14">
        <v>76838</v>
      </c>
      <c r="D115" s="35">
        <v>3.02272287</v>
      </c>
      <c r="E115" s="35">
        <v>3.13499003</v>
      </c>
      <c r="F115" s="35">
        <v>3.65641368</v>
      </c>
      <c r="G115" s="35">
        <v>3.46734285</v>
      </c>
      <c r="H115" s="35">
        <v>3.4308919700000002</v>
      </c>
      <c r="I115" s="35">
        <v>3.63668062</v>
      </c>
      <c r="J115" s="35">
        <v>3.05782196</v>
      </c>
      <c r="K115" s="35">
        <v>3.31379257</v>
      </c>
      <c r="L115" s="35">
        <v>4.29467296</v>
      </c>
      <c r="M115" s="64">
        <v>3.9</v>
      </c>
      <c r="N115" s="64">
        <v>3.9</v>
      </c>
      <c r="O115" s="35">
        <v>4.1</v>
      </c>
      <c r="P115" s="80">
        <v>4.4</v>
      </c>
      <c r="Q115" s="35">
        <v>5.3</v>
      </c>
      <c r="R115" s="35">
        <v>3.9</v>
      </c>
      <c r="S115" s="35">
        <v>5.11051904</v>
      </c>
      <c r="T115" s="35">
        <v>6.642714809999999</v>
      </c>
    </row>
    <row r="116" spans="2:20" ht="22.5">
      <c r="B116" s="36" t="s">
        <v>39</v>
      </c>
      <c r="C116" s="14">
        <v>76571</v>
      </c>
      <c r="D116" s="35">
        <v>6.91894565</v>
      </c>
      <c r="E116" s="35">
        <v>7.539677360000001</v>
      </c>
      <c r="F116" s="35">
        <v>7.8021281</v>
      </c>
      <c r="G116" s="35">
        <v>11.58940019</v>
      </c>
      <c r="H116" s="35">
        <v>13.60596133</v>
      </c>
      <c r="I116" s="35">
        <v>19.695687109999998</v>
      </c>
      <c r="J116" s="35">
        <v>19.3096289</v>
      </c>
      <c r="K116" s="35">
        <v>15.64895933</v>
      </c>
      <c r="L116" s="35">
        <v>24.91433632</v>
      </c>
      <c r="M116" s="64">
        <v>26.6</v>
      </c>
      <c r="N116" s="64">
        <v>26.7</v>
      </c>
      <c r="O116" s="35">
        <v>32.3</v>
      </c>
      <c r="P116" s="80">
        <v>31.1</v>
      </c>
      <c r="Q116" s="35">
        <v>30.4</v>
      </c>
      <c r="R116" s="35">
        <v>37.5</v>
      </c>
      <c r="S116" s="35">
        <v>44.2704514</v>
      </c>
      <c r="T116" s="35">
        <v>57.952998369999996</v>
      </c>
    </row>
    <row r="117" spans="4:20" ht="12.75">
      <c r="D117" s="48"/>
      <c r="E117" s="48"/>
      <c r="F117" s="48"/>
      <c r="G117" s="48"/>
      <c r="L117" s="25"/>
      <c r="M117" s="25"/>
      <c r="N117" s="25"/>
      <c r="O117" s="70"/>
      <c r="P117" s="70"/>
      <c r="Q117" s="70"/>
      <c r="R117" s="70"/>
      <c r="S117" s="70"/>
      <c r="T117" s="70"/>
    </row>
    <row r="118" spans="2:14" ht="12.75">
      <c r="B118" s="41"/>
      <c r="C118" s="42"/>
      <c r="H118" s="43"/>
      <c r="I118" s="43"/>
      <c r="J118" s="43"/>
      <c r="K118" s="43"/>
      <c r="L118" s="43"/>
      <c r="M118" s="43"/>
      <c r="N118" s="43"/>
    </row>
    <row r="119" spans="2:14" ht="12.75">
      <c r="B119" s="41"/>
      <c r="C119" s="42"/>
      <c r="H119" s="43"/>
      <c r="I119" s="43"/>
      <c r="J119" s="43"/>
      <c r="K119" s="43"/>
      <c r="L119" s="43"/>
      <c r="M119" s="43"/>
      <c r="N119" s="43"/>
    </row>
    <row r="120" spans="2:14" ht="12.75">
      <c r="B120" s="41"/>
      <c r="C120" s="42"/>
      <c r="H120" s="43"/>
      <c r="I120" s="43"/>
      <c r="J120" s="43"/>
      <c r="K120" s="43"/>
      <c r="L120" s="43"/>
      <c r="M120" s="43"/>
      <c r="N120" s="43"/>
    </row>
    <row r="121" spans="2:14" ht="12.75">
      <c r="B121" s="41"/>
      <c r="C121" s="42"/>
      <c r="H121" s="43"/>
      <c r="I121" s="43"/>
      <c r="J121" s="43"/>
      <c r="K121" s="43"/>
      <c r="L121" s="43"/>
      <c r="M121" s="43"/>
      <c r="N121" s="43"/>
    </row>
    <row r="122" spans="2:14" ht="12.75">
      <c r="B122" s="41"/>
      <c r="C122" s="42"/>
      <c r="D122" s="43"/>
      <c r="E122" s="43"/>
      <c r="F122" s="43"/>
      <c r="G122" s="43"/>
      <c r="H122" s="43"/>
      <c r="I122" s="43"/>
      <c r="J122" s="43"/>
      <c r="K122" s="43"/>
      <c r="L122" s="43"/>
      <c r="M122" s="43"/>
      <c r="N122" s="43"/>
    </row>
    <row r="123" spans="2:14" ht="12.75">
      <c r="B123" s="41"/>
      <c r="C123" s="42"/>
      <c r="D123" s="43"/>
      <c r="E123" s="43"/>
      <c r="F123" s="43"/>
      <c r="G123" s="43"/>
      <c r="H123" s="43"/>
      <c r="I123" s="43"/>
      <c r="J123" s="43"/>
      <c r="K123" s="43"/>
      <c r="L123" s="43"/>
      <c r="M123" s="43"/>
      <c r="N123" s="43"/>
    </row>
    <row r="124" spans="2:14" ht="12.75">
      <c r="B124" s="41"/>
      <c r="C124" s="42"/>
      <c r="D124" s="43"/>
      <c r="E124" s="43"/>
      <c r="F124" s="43"/>
      <c r="G124" s="43"/>
      <c r="H124" s="43"/>
      <c r="I124" s="43"/>
      <c r="J124" s="43"/>
      <c r="K124" s="43"/>
      <c r="L124" s="43"/>
      <c r="M124" s="43"/>
      <c r="N124" s="43"/>
    </row>
    <row r="125" spans="2:20" ht="12.75">
      <c r="B125" s="41"/>
      <c r="C125" s="42"/>
      <c r="D125" s="44"/>
      <c r="E125" s="44"/>
      <c r="F125" s="44"/>
      <c r="G125" s="44"/>
      <c r="H125" s="44"/>
      <c r="I125" s="44"/>
      <c r="J125" s="44"/>
      <c r="K125" s="44"/>
      <c r="L125" s="44"/>
      <c r="M125" s="44"/>
      <c r="N125" s="44"/>
      <c r="O125" s="44"/>
      <c r="P125" s="44"/>
      <c r="Q125" s="44"/>
      <c r="R125" s="44"/>
      <c r="S125" s="44"/>
      <c r="T125" s="44"/>
    </row>
    <row r="126" spans="4:20" ht="12.75">
      <c r="D126" s="40"/>
      <c r="E126" s="40"/>
      <c r="F126" s="40"/>
      <c r="G126" s="40"/>
      <c r="H126" s="40"/>
      <c r="I126" s="40"/>
      <c r="J126" s="40"/>
      <c r="K126" s="40"/>
      <c r="L126" s="40"/>
      <c r="M126" s="40"/>
      <c r="N126" s="40"/>
      <c r="O126" s="71"/>
      <c r="P126" s="71"/>
      <c r="Q126" s="71"/>
      <c r="R126" s="71"/>
      <c r="S126" s="71"/>
      <c r="T126" s="71"/>
    </row>
  </sheetData>
  <sheetProtection/>
  <printOptions/>
  <pageMargins left="0.7" right="0.7" top="0.75" bottom="0.75" header="0.3" footer="0.3"/>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SzpadelM</dc:creator>
  <cp:keywords/>
  <dc:description/>
  <cp:lastModifiedBy>Rudowicz-Hebda Barbara</cp:lastModifiedBy>
  <dcterms:created xsi:type="dcterms:W3CDTF">2009-10-26T13:01:27Z</dcterms:created>
  <dcterms:modified xsi:type="dcterms:W3CDTF">2024-02-27T14:23:46Z</dcterms:modified>
  <cp:category/>
  <cp:version/>
  <cp:contentType/>
  <cp:contentStatus/>
</cp:coreProperties>
</file>